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875" windowHeight="7650" activeTab="0"/>
  </bookViews>
  <sheets>
    <sheet name="Blogs_Reports_from1391_02_31to1" sheetId="1" r:id="rId1"/>
  </sheets>
  <definedNames/>
  <calcPr fullCalcOnLoad="1"/>
</workbook>
</file>

<file path=xl/sharedStrings.xml><?xml version="1.0" encoding="utf-8"?>
<sst xmlns="http://schemas.openxmlformats.org/spreadsheetml/2006/main" count="467" uniqueCount="455">
  <si>
    <t>نام کامل</t>
  </si>
  <si>
    <t>نویسنده</t>
  </si>
  <si>
    <t>نظر</t>
  </si>
  <si>
    <t>مدرسه علميه امام جعفر صادق(ع) شاهرود</t>
  </si>
  <si>
    <t>shahabadi</t>
  </si>
  <si>
    <t>مدرسه علمیه فاطمه الزهراء اردکان</t>
  </si>
  <si>
    <t>ardakan</t>
  </si>
  <si>
    <t>مدرسه علميه الزهراء هنديجان</t>
  </si>
  <si>
    <t>sh.y</t>
  </si>
  <si>
    <t>کـریـمـه</t>
  </si>
  <si>
    <t>z-shahoseini</t>
  </si>
  <si>
    <t>نون والقلم(عصمتیه بابل)</t>
  </si>
  <si>
    <t>f.zirak</t>
  </si>
  <si>
    <t>بقیع</t>
  </si>
  <si>
    <t>saljoghi</t>
  </si>
  <si>
    <t>مدرسه علمیه حضرت زهرا خمینی شهر</t>
  </si>
  <si>
    <t>dabbagh</t>
  </si>
  <si>
    <t>گل نرگس</t>
  </si>
  <si>
    <t>مدرسه علميه حضرت وليعصر (عج) بناب</t>
  </si>
  <si>
    <t>11034m</t>
  </si>
  <si>
    <t>مدرسه علميه فاطميه(س) پيشوا</t>
  </si>
  <si>
    <t>11107m</t>
  </si>
  <si>
    <t>مدرسه علميه فاطمه الزهرا(س) كشكوئيه</t>
  </si>
  <si>
    <t>s.molaei</t>
  </si>
  <si>
    <t>مدرسه علمیه فاطمه الزهراء(س) بم</t>
  </si>
  <si>
    <t>z.yazdani</t>
  </si>
  <si>
    <t>مدرسه علمیه ولیعصر(عج) گرمی</t>
  </si>
  <si>
    <t>m-javid</t>
  </si>
  <si>
    <t>مدرسه علميه كوثر علي آباد كتول</t>
  </si>
  <si>
    <t>f-hosseini</t>
  </si>
  <si>
    <t>مدرسه علميه صادقيه تبريز</t>
  </si>
  <si>
    <t>11035m</t>
  </si>
  <si>
    <t>مدرسه علميه امام خميني بندر امام</t>
  </si>
  <si>
    <t>salmani</t>
  </si>
  <si>
    <t>مدرسه علميه امام حسن مجتبي (ع)  تهران</t>
  </si>
  <si>
    <t>latifi</t>
  </si>
  <si>
    <t>مدرسه علميه الزهراء گرگان</t>
  </si>
  <si>
    <t>mirkarimi</t>
  </si>
  <si>
    <t>مدرسه علميه الزهراء شهداد كرمان</t>
  </si>
  <si>
    <t>kadkhoda</t>
  </si>
  <si>
    <t>مدرسه علمیه حضرت عبدالعظیم(ع) ری</t>
  </si>
  <si>
    <t>abdulazim</t>
  </si>
  <si>
    <t>مدرسه علمیه صالحات فولادشهر</t>
  </si>
  <si>
    <t>madidiyan</t>
  </si>
  <si>
    <t>مدرسه علمیه کوثر ورامین</t>
  </si>
  <si>
    <t>11091m</t>
  </si>
  <si>
    <t>مدرسه علمیه فاطمه الزهرا آمل</t>
  </si>
  <si>
    <t>mehraban</t>
  </si>
  <si>
    <t>مدرسه علمیه الزهراء(س) شاهین دژ</t>
  </si>
  <si>
    <t>خيمه گاه فاطمه</t>
  </si>
  <si>
    <t>مدرسه علمیه فاطمه الزهراء داراب</t>
  </si>
  <si>
    <t>masomi</t>
  </si>
  <si>
    <t>مدرسه علمیه الزهراء خمینی شهر</t>
  </si>
  <si>
    <t>s-hatam</t>
  </si>
  <si>
    <t>مدرسه علمیه فاطمیه اندان خمینی شهر</t>
  </si>
  <si>
    <t>11021m</t>
  </si>
  <si>
    <t>مدرسه علمیه خاتم الاوصیاء فاضل آباد</t>
  </si>
  <si>
    <t>12059m</t>
  </si>
  <si>
    <t>مدرسه علمیه فاطمه الزهراء مرند</t>
  </si>
  <si>
    <t>jafaresani</t>
  </si>
  <si>
    <t>مدرسه علمیه قدسیه بهشهر</t>
  </si>
  <si>
    <t>mazlomi</t>
  </si>
  <si>
    <t>مدرسه علميه الغدير تهران</t>
  </si>
  <si>
    <t>kh</t>
  </si>
  <si>
    <t>z.ketabi</t>
  </si>
  <si>
    <t>مدرسه علمیه حضرت خدیجه (علیهاالسلام) تهران</t>
  </si>
  <si>
    <t>n.fazaeli</t>
  </si>
  <si>
    <t>زهرائیه نجف آباد</t>
  </si>
  <si>
    <t>amirkhani</t>
  </si>
  <si>
    <t>مدرسه علمیه شهید مطهری (ره) تنکابن</t>
  </si>
  <si>
    <t>k.tabari</t>
  </si>
  <si>
    <t>مدرسه علمیه فاطمیه هادی شهر</t>
  </si>
  <si>
    <t>11033m</t>
  </si>
  <si>
    <t>مدرسه علمیه فاطمیه زرند کرمان</t>
  </si>
  <si>
    <t>f.zangiabadi</t>
  </si>
  <si>
    <t>نسيم سحر</t>
  </si>
  <si>
    <t>nasim</t>
  </si>
  <si>
    <t>مدرسه علمیه طوبی بهبهان</t>
  </si>
  <si>
    <t>tayyebi</t>
  </si>
  <si>
    <t>مدرسه علمیه فاطمیه کرمان</t>
  </si>
  <si>
    <t>m11038</t>
  </si>
  <si>
    <t>مدرسه علمیه الزهرا(س) دهاقان</t>
  </si>
  <si>
    <t>sarshar</t>
  </si>
  <si>
    <t>مرکز تخصصی تفسیر و علوم قرآنی حضرت فاطمه(س) تهران</t>
  </si>
  <si>
    <t>t-jannesari</t>
  </si>
  <si>
    <t>چشمه</t>
  </si>
  <si>
    <t>shariat</t>
  </si>
  <si>
    <t>مدرسه فاطمه الزهراء(س) شیراز</t>
  </si>
  <si>
    <t>t-fallahzade</t>
  </si>
  <si>
    <t>₪ پشتیبانی وبلاگ مدارس ₪</t>
  </si>
  <si>
    <t>abedian</t>
  </si>
  <si>
    <t>مدرسه حضرت معصومه(س) دماوند</t>
  </si>
  <si>
    <t>damavand</t>
  </si>
  <si>
    <t>مدرسه علمیه الزهراء(س) زرین شهر</t>
  </si>
  <si>
    <t>zarinshahr</t>
  </si>
  <si>
    <t>حوزه علمیه زینبیه(س) سراوان</t>
  </si>
  <si>
    <t>m-fathi</t>
  </si>
  <si>
    <t>نرجسيه سيرجان</t>
  </si>
  <si>
    <t>h-parizdokht</t>
  </si>
  <si>
    <t>مدرسه علمیه کریمه اهل بیت تهران</t>
  </si>
  <si>
    <t>kazemi</t>
  </si>
  <si>
    <t>مدرسه علمیه الزهرا (س) ساری</t>
  </si>
  <si>
    <t>khatami</t>
  </si>
  <si>
    <t>مدرسه علمیه حضرت رقیه برازجان</t>
  </si>
  <si>
    <t>f.azadmanesh</t>
  </si>
  <si>
    <t>مدرسه علمیه الزهرا(س) بابل</t>
  </si>
  <si>
    <t>rohani-rad</t>
  </si>
  <si>
    <t>مدرسه علمیه حضرت ولی عصر (عج) تهران</t>
  </si>
  <si>
    <t>rahmati</t>
  </si>
  <si>
    <t>مدرسه علمیه معصومیه (س) فهرج</t>
  </si>
  <si>
    <t>h</t>
  </si>
  <si>
    <t>زینب (س) شاهد</t>
  </si>
  <si>
    <t>yahafiz</t>
  </si>
  <si>
    <t>مرکز تخصصی فقه و اصول قبا تهران</t>
  </si>
  <si>
    <t>khodaei</t>
  </si>
  <si>
    <t>مدرسه علمیه کوثر اصفهان</t>
  </si>
  <si>
    <t>beheshti-nejad</t>
  </si>
  <si>
    <t>مدرسه علمیه فاطمه الزهرا (س) اسلام آباد غرب</t>
  </si>
  <si>
    <t>r.dolatyari</t>
  </si>
  <si>
    <t>ثنا</t>
  </si>
  <si>
    <t>z-valiolahi</t>
  </si>
  <si>
    <t>مدرسه علمیه فاطمیه دامغان</t>
  </si>
  <si>
    <t>mehrabi</t>
  </si>
  <si>
    <t>مدرسه علمیه معصومیه(س) نهاوند</t>
  </si>
  <si>
    <t>masoumiyeh</t>
  </si>
  <si>
    <t>مدرسه علمیه الزهرا(س) گراش</t>
  </si>
  <si>
    <t>faghihi</t>
  </si>
  <si>
    <t>به وبلاگ مدرسه علميه فاطميه درچه خوش آمديد</t>
  </si>
  <si>
    <t>foroutan</t>
  </si>
  <si>
    <t>safari</t>
  </si>
  <si>
    <t>مدرسه علمیه نرجسیه سنقر</t>
  </si>
  <si>
    <t>f-beygi</t>
  </si>
  <si>
    <t>مدرسه علمیه فاطمیه شهرکرد</t>
  </si>
  <si>
    <t>z-hamedi</t>
  </si>
  <si>
    <t>مدرسه علمیه ریحانه اصفهان</t>
  </si>
  <si>
    <t>riyahi</t>
  </si>
  <si>
    <t>مدرسه علمیه الزهرا (س)  نصر تهران</t>
  </si>
  <si>
    <t>sadeghi</t>
  </si>
  <si>
    <t>مدرسه علمیه الزهراءالمرضیه اصفهان</t>
  </si>
  <si>
    <t>sadrarhami</t>
  </si>
  <si>
    <t>فخر بطحاء</t>
  </si>
  <si>
    <t>fakhre batha</t>
  </si>
  <si>
    <t>مدرسه علمیه فاطمه الزهرا سلماس</t>
  </si>
  <si>
    <t>razavi</t>
  </si>
  <si>
    <t>مدرسه علمیه کوثر قزوین</t>
  </si>
  <si>
    <t>barikbin</t>
  </si>
  <si>
    <t>مدرسه علمیه فاطمه الزهرا خسروشهر</t>
  </si>
  <si>
    <t>samandari</t>
  </si>
  <si>
    <t>مدرسه علميه الزهرا مياندوآب</t>
  </si>
  <si>
    <t>z-p</t>
  </si>
  <si>
    <t>مدرسه علمیه رضویه</t>
  </si>
  <si>
    <t>parishani</t>
  </si>
  <si>
    <t>مديريت استان يزد</t>
  </si>
  <si>
    <t>mohamadi</t>
  </si>
  <si>
    <t>مدرسه علمیه نفیسه اصفهان</t>
  </si>
  <si>
    <t>badri</t>
  </si>
  <si>
    <t>شميم ياس</t>
  </si>
  <si>
    <t>m-avishan</t>
  </si>
  <si>
    <t>مدرسه علمیه فاطمیه قروه در جزین</t>
  </si>
  <si>
    <t>jabbari</t>
  </si>
  <si>
    <t>مدرسه علمیه فاطمه الزهرا تنکابن</t>
  </si>
  <si>
    <t>hedayati</t>
  </si>
  <si>
    <t>مدرسه علمیه نجمه خاتون شهر ری</t>
  </si>
  <si>
    <t>n-attari</t>
  </si>
  <si>
    <t>مدرسه علمیه حضرت زهرا(س)احمدآباد</t>
  </si>
  <si>
    <t>f-mohammadi</t>
  </si>
  <si>
    <t>๑۩۞۩๑مدرسه علمیه فاطمیه کهنوج๑۩۞۩๑</t>
  </si>
  <si>
    <t>anjomrooz</t>
  </si>
  <si>
    <t>مدرسه علمیه الزهرا مبارکه</t>
  </si>
  <si>
    <t>m.jangholiyan</t>
  </si>
  <si>
    <t>به وبلاگ   مدرسه  علمیه  معصومیه  * س * شهرضا خوش آمدید</t>
  </si>
  <si>
    <t>gharashi</t>
  </si>
  <si>
    <t>مدرسه علمیه جامعه النور اصفهان</t>
  </si>
  <si>
    <t>f-molavi</t>
  </si>
  <si>
    <t>مدرسه علمیه حضرت زینب (سلام ا. علیها) یزد</t>
  </si>
  <si>
    <t>ghiyasi</t>
  </si>
  <si>
    <t>مدرسه علمیه حضرت صدیقه کبری(س) بهار</t>
  </si>
  <si>
    <t>eyvazi</t>
  </si>
  <si>
    <t>مدرسه علمیه فاطمه الزهرا خوراسگان</t>
  </si>
  <si>
    <t>nematbakhsh</t>
  </si>
  <si>
    <t>مدرسه علمیه مجتهده امین اصفهان</t>
  </si>
  <si>
    <t>haghighi</t>
  </si>
  <si>
    <t>مدرسه علمیه الزهراء(س) گلدشت</t>
  </si>
  <si>
    <t>z-ahmadi</t>
  </si>
  <si>
    <t>مدرسه علمیه فاطمه زهرا خمینی شهر</t>
  </si>
  <si>
    <t>s.rafiei</t>
  </si>
  <si>
    <t>مدرسه علمیه کوثر تویسرکان</t>
  </si>
  <si>
    <t>torkashvand</t>
  </si>
  <si>
    <t>مدرسه علمیه فاطمیه پاکدشت</t>
  </si>
  <si>
    <t>z</t>
  </si>
  <si>
    <t>مدرسه علمیه الزهرا(س) شوش دانیال</t>
  </si>
  <si>
    <t>z-mosavi</t>
  </si>
  <si>
    <t>بی بهانه ها !</t>
  </si>
  <si>
    <t>ta</t>
  </si>
  <si>
    <t>مدرسه علمیه الزهرا(س) فامنین</t>
  </si>
  <si>
    <t>dolati</t>
  </si>
  <si>
    <t>مدرسه علمیه الزهرا همدان</t>
  </si>
  <si>
    <t>esmaili</t>
  </si>
  <si>
    <t>مدرسه علمیه الزهرا شیراز</t>
  </si>
  <si>
    <t>z-ahmadi-sh</t>
  </si>
  <si>
    <t>مدرسه علمیه کوثر کاشان</t>
  </si>
  <si>
    <t>yasrebi</t>
  </si>
  <si>
    <t>مدرسه علمیه کوثر خرمشهر</t>
  </si>
  <si>
    <t>yeganeh</t>
  </si>
  <si>
    <t>موسسه آموزش عالی حوزوی فدک همدان</t>
  </si>
  <si>
    <t>jahangiri</t>
  </si>
  <si>
    <t>سمیع(مدرسه علمیه امام خمینی (ره)کرمانشاه)</t>
  </si>
  <si>
    <t>وبلاگ من</t>
  </si>
  <si>
    <t>مدرسه علمیه النجیبیه کوشک</t>
  </si>
  <si>
    <t>mohamadifard</t>
  </si>
  <si>
    <t>فاطمه موسوی</t>
  </si>
  <si>
    <t>تُفّاحة الفردوس</t>
  </si>
  <si>
    <t>z-emadi</t>
  </si>
  <si>
    <t>مرضیه کاظمی</t>
  </si>
  <si>
    <t>سفیر صبا</t>
  </si>
  <si>
    <t>a-ehsani</t>
  </si>
  <si>
    <t>قاصدک</t>
  </si>
  <si>
    <t>آسمان</t>
  </si>
  <si>
    <t>آسمان  aseman</t>
  </si>
  <si>
    <t>نماز</t>
  </si>
  <si>
    <t>namaz</t>
  </si>
  <si>
    <t>مدیریت استان اصفهان</t>
  </si>
  <si>
    <t>abtahi</t>
  </si>
  <si>
    <t>آبي بي كران خليج فارس - هرمزگان</t>
  </si>
  <si>
    <t>m-ebadi</t>
  </si>
  <si>
    <t xml:space="preserve"> صهبای رضــوان </t>
  </si>
  <si>
    <t>ganjkhani</t>
  </si>
  <si>
    <t>مدرسه علمیه شهیده بنت الهدی علی اباد کتول</t>
  </si>
  <si>
    <t>torabi</t>
  </si>
  <si>
    <t>s_mahdavi8</t>
  </si>
  <si>
    <t>نیایش niyayesh</t>
  </si>
  <si>
    <t>yegane</t>
  </si>
  <si>
    <t>یا علی ya Ali</t>
  </si>
  <si>
    <t>دریا</t>
  </si>
  <si>
    <t>در طلب معرفت</t>
  </si>
  <si>
    <t>zyarin59</t>
  </si>
  <si>
    <t>مهناز کاظمی</t>
  </si>
  <si>
    <t>اخبار وبلاگ</t>
  </si>
  <si>
    <t>مدرسه علمیه حضرت خدیجه کبری اصفهان</t>
  </si>
  <si>
    <t>m-khosravi</t>
  </si>
  <si>
    <t>مدرسه علمیه فاطمه الزهرا ویلاشهر</t>
  </si>
  <si>
    <t>z-shafiei</t>
  </si>
  <si>
    <t>نور</t>
  </si>
  <si>
    <t>f.daneshi</t>
  </si>
  <si>
    <t>فدخلوهابسلام آمنین-مدرسه ی علمیه حکیمه(س)سپاهانشهر</t>
  </si>
  <si>
    <t>e-ramezani</t>
  </si>
  <si>
    <t>همسفران اربعين حسيني</t>
  </si>
  <si>
    <t>s.bakhtiyari</t>
  </si>
  <si>
    <t>خادم الشهداء</t>
  </si>
  <si>
    <t>khadem</t>
  </si>
  <si>
    <t>حجره</t>
  </si>
  <si>
    <t>f.nokhodiyan</t>
  </si>
  <si>
    <t>آوای بهشت</t>
  </si>
  <si>
    <t>t.ghasemi.1357</t>
  </si>
  <si>
    <t>مدیریت منطقه 5</t>
  </si>
  <si>
    <t>a.ghafari</t>
  </si>
  <si>
    <t>مدرسه علمیه کوثر تیران و کرون</t>
  </si>
  <si>
    <t>b.amini</t>
  </si>
  <si>
    <t>مدرسه علمیه الزهرا تبریز(سطح3)</t>
  </si>
  <si>
    <t>m.afrashte</t>
  </si>
  <si>
    <t>مدرسه علمیه اهل البیت(ع) ملک شهر</t>
  </si>
  <si>
    <t>f.hashemi</t>
  </si>
  <si>
    <t>مدرسه علمیه فاطمة الزهرا (سلام الله علیها) نائین</t>
  </si>
  <si>
    <t>s.rajabzade</t>
  </si>
  <si>
    <t>نگین کویر</t>
  </si>
  <si>
    <t>r.rahimi</t>
  </si>
  <si>
    <t>فاطمه الزهرا خمینی شهر-سطح 3</t>
  </si>
  <si>
    <t>l.ebrahimi</t>
  </si>
  <si>
    <t>مدرسه علمیه حضرت زینب سریش آباد</t>
  </si>
  <si>
    <t>h.khezri</t>
  </si>
  <si>
    <t>مدرسه علميه فاطمه الزهرا بيجار</t>
  </si>
  <si>
    <t>m.lesan</t>
  </si>
  <si>
    <t>مدرسه علمیه حضرت نرجس ساری</t>
  </si>
  <si>
    <t>z.p</t>
  </si>
  <si>
    <t>مدرسه علمیه الزهرا (س) محمودآباد</t>
  </si>
  <si>
    <t>szh</t>
  </si>
  <si>
    <t>مدرسه علمیه زینب کبری(س) اردستان</t>
  </si>
  <si>
    <t>z.mosavi</t>
  </si>
  <si>
    <t>طلبگی</t>
  </si>
  <si>
    <t>f.khorasany</t>
  </si>
  <si>
    <t>مرکز تخصصی النفیسه اصفهان</t>
  </si>
  <si>
    <t>m.kashani</t>
  </si>
  <si>
    <t>مدرسه علمیه صدیقه کبری گلپایگان</t>
  </si>
  <si>
    <t>m-s</t>
  </si>
  <si>
    <t>مدرسه علمیه ریحانه النبی سنندج</t>
  </si>
  <si>
    <t>r.sori</t>
  </si>
  <si>
    <t>مدرسه علمیه حضرت زینب دهدشت</t>
  </si>
  <si>
    <t>k.ra</t>
  </si>
  <si>
    <t>خدیجه هوشمند نژاد</t>
  </si>
  <si>
    <t>kh.hoshmand</t>
  </si>
  <si>
    <t>محبوبه عبدی</t>
  </si>
  <si>
    <t>m.abdi</t>
  </si>
  <si>
    <t>فانوس اسراء</t>
  </si>
  <si>
    <t>n.shaterpour</t>
  </si>
  <si>
    <t>مرکز تخصصی فقه و اصول حضرت زهرا(س) میبد</t>
  </si>
  <si>
    <t>m.kargar</t>
  </si>
  <si>
    <t>مدرسه علمیه حضرت قاسم بن الحسن تهران</t>
  </si>
  <si>
    <t>m.hashemi.olya</t>
  </si>
  <si>
    <t>گل یاس</t>
  </si>
  <si>
    <t>f.rad</t>
  </si>
  <si>
    <t>منتظر عدالت گستر</t>
  </si>
  <si>
    <t>z.barani</t>
  </si>
  <si>
    <t>مدرسه علمیه الزهرا(س) بوشهر</t>
  </si>
  <si>
    <t>r-bazyari</t>
  </si>
  <si>
    <t>مدرسه علمیه الزهرا(س) عسلویه</t>
  </si>
  <si>
    <t>s.mosavi</t>
  </si>
  <si>
    <t>سربازان ولایت</t>
  </si>
  <si>
    <t>m.ganji</t>
  </si>
  <si>
    <t>مدرسه علمیه فاطمیه(س) خورموج</t>
  </si>
  <si>
    <t>akram</t>
  </si>
  <si>
    <t>طوبی</t>
  </si>
  <si>
    <t>z.saboor</t>
  </si>
  <si>
    <t>حوراء</t>
  </si>
  <si>
    <t>m.ramezani</t>
  </si>
  <si>
    <t>الهه آسمانی</t>
  </si>
  <si>
    <t>z.kamali</t>
  </si>
  <si>
    <t>مدرسه علمیه الزهرا فریدن</t>
  </si>
  <si>
    <t>b.naseri</t>
  </si>
  <si>
    <t>مدرسه علمیه حضرت نرجس دولت آباد</t>
  </si>
  <si>
    <t>a.naseri</t>
  </si>
  <si>
    <t>مدرسه علمیه الزهرا شبستر</t>
  </si>
  <si>
    <t>s.soraya</t>
  </si>
  <si>
    <t>مدرسه علمیه فاطمیه دهلران</t>
  </si>
  <si>
    <t>farzam</t>
  </si>
  <si>
    <t>به یاد موعود</t>
  </si>
  <si>
    <t>m.salimi</t>
  </si>
  <si>
    <t>سفیرعشق</t>
  </si>
  <si>
    <t>h.esmaeilzade</t>
  </si>
  <si>
    <t>بصیرت</t>
  </si>
  <si>
    <t>b-khodabakhshi</t>
  </si>
  <si>
    <t>کربلای ایران</t>
  </si>
  <si>
    <t>t-alibabaei -1370</t>
  </si>
  <si>
    <t>صدیقه مولوی</t>
  </si>
  <si>
    <t>se-molavi</t>
  </si>
  <si>
    <t>رهگذر</t>
  </si>
  <si>
    <t>n-heydari</t>
  </si>
  <si>
    <t>زینب السادات حجازی</t>
  </si>
  <si>
    <t>z-hejazi</t>
  </si>
  <si>
    <t>به وبلاگ نجد خوش آمدید</t>
  </si>
  <si>
    <t>montazer</t>
  </si>
  <si>
    <t>مدیریت استانی کهگیلویه و بویر احمد</t>
  </si>
  <si>
    <t>m.jafari</t>
  </si>
  <si>
    <t>نجمه مولوی</t>
  </si>
  <si>
    <t>n-molavi</t>
  </si>
  <si>
    <t>مدیریت استانی کردستان</t>
  </si>
  <si>
    <t>m.salehi.k</t>
  </si>
  <si>
    <t>a.shakeri</t>
  </si>
  <si>
    <t>تدبر</t>
  </si>
  <si>
    <t>nh1389</t>
  </si>
  <si>
    <t>سیاه مشق</t>
  </si>
  <si>
    <t>siyahmashgh</t>
  </si>
  <si>
    <t>وبلاگ مدرسه علمیه الزهرا (س) قروه</t>
  </si>
  <si>
    <t>s.h.mosavi</t>
  </si>
  <si>
    <t>مدرسه علمیه فاطمه الزهرا کامیاران</t>
  </si>
  <si>
    <t>b.mohamadi</t>
  </si>
  <si>
    <t>به وبلاگ مدرسه حضرت فاطمه(س) سقز خوش آمديد</t>
  </si>
  <si>
    <t>l.rasi</t>
  </si>
  <si>
    <t>سرو</t>
  </si>
  <si>
    <t>m.sedaghati</t>
  </si>
  <si>
    <t>قط زن</t>
  </si>
  <si>
    <t>qat-zan</t>
  </si>
  <si>
    <t>نمی از یمی</t>
  </si>
  <si>
    <t>cheshmberah</t>
  </si>
  <si>
    <t>مدیریت حوزه های علمیه خواهران استان سمنان</t>
  </si>
  <si>
    <t>a.saberian</t>
  </si>
  <si>
    <t>مدیریت حوزه علمیه خواهران استان زنجان</t>
  </si>
  <si>
    <t>belal.m</t>
  </si>
  <si>
    <t>mahdizade</t>
  </si>
  <si>
    <t>مدرسه علمیه جوادالائمه آبدانان استان ایلام</t>
  </si>
  <si>
    <t>shahmoradi</t>
  </si>
  <si>
    <t>مدرسه علمیه الزهرا(س) بافق</t>
  </si>
  <si>
    <t>dastafshan</t>
  </si>
  <si>
    <t>صبیحه</t>
  </si>
  <si>
    <t>f.jafari.n</t>
  </si>
  <si>
    <t>مدرسه علمیه امام حسین(ع) قصرشیرین</t>
  </si>
  <si>
    <t>e-najafi</t>
  </si>
  <si>
    <t>آیا امام زمان (عج) را اندازه ی آب خوردنی  دوست داریم؟!</t>
  </si>
  <si>
    <t>aeene</t>
  </si>
  <si>
    <t>بخوانیم یا بیاندیشیم</t>
  </si>
  <si>
    <t>r-a-m-z</t>
  </si>
  <si>
    <t>ریحانه الرسول</t>
  </si>
  <si>
    <t>fdaneshi90</t>
  </si>
  <si>
    <t>وادی الحسین</t>
  </si>
  <si>
    <t>s-m-f</t>
  </si>
  <si>
    <t>فقط خدا</t>
  </si>
  <si>
    <t>faghat-khoda</t>
  </si>
  <si>
    <t>غروب انتظار</t>
  </si>
  <si>
    <t>ghorobe-entezar</t>
  </si>
  <si>
    <t>منتظر ظهور</t>
  </si>
  <si>
    <t>montazere-zohoor</t>
  </si>
  <si>
    <t>انتظار سبز</t>
  </si>
  <si>
    <t>entezare-sabz</t>
  </si>
  <si>
    <t>رب جلی</t>
  </si>
  <si>
    <t>rab-jali</t>
  </si>
  <si>
    <t>ماه غریب</t>
  </si>
  <si>
    <t>beronasho</t>
  </si>
  <si>
    <t>سمانه میان دی</t>
  </si>
  <si>
    <t>samaneh</t>
  </si>
  <si>
    <t>مدرسه علمیه الزهرا اهواز</t>
  </si>
  <si>
    <t>s.dorfeshan</t>
  </si>
  <si>
    <t>مریم اسماعیلی نسب</t>
  </si>
  <si>
    <t>ma.6663</t>
  </si>
  <si>
    <t>mohebbi</t>
  </si>
  <si>
    <t>محفل عاشقان</t>
  </si>
  <si>
    <t>mahfel</t>
  </si>
  <si>
    <t>شباب اهل الجنه</t>
  </si>
  <si>
    <t>f-m</t>
  </si>
  <si>
    <t>باد صبا</t>
  </si>
  <si>
    <t>zahra4726</t>
  </si>
  <si>
    <t>مدرسه علمیه فاطمیه بیاض</t>
  </si>
  <si>
    <t>z-sh</t>
  </si>
  <si>
    <t>حوزه و تبلیغ در فضای وب</t>
  </si>
  <si>
    <t>mobalegh</t>
  </si>
  <si>
    <t>صغری ابن علی</t>
  </si>
  <si>
    <t>s-e-a</t>
  </si>
  <si>
    <t>گل های داوودی</t>
  </si>
  <si>
    <t>b-gh</t>
  </si>
  <si>
    <t>براده های اندیشه نور</t>
  </si>
  <si>
    <t>sedbahrami</t>
  </si>
  <si>
    <t>تحول حوزه- مدرسه علمیه عصمتیه سمنان</t>
  </si>
  <si>
    <t>m.j</t>
  </si>
  <si>
    <t>گل  مریم</t>
  </si>
  <si>
    <t>ez-mo</t>
  </si>
  <si>
    <t>z-mandegari</t>
  </si>
  <si>
    <t>باران انتظار</t>
  </si>
  <si>
    <t>ma-karimi</t>
  </si>
  <si>
    <t>ma-kazemi</t>
  </si>
  <si>
    <t>mah-ka</t>
  </si>
  <si>
    <t>معارف</t>
  </si>
  <si>
    <t>n-rahmani</t>
  </si>
  <si>
    <t>سیمای آفتاب</t>
  </si>
  <si>
    <t>z-ghasemi</t>
  </si>
  <si>
    <t>جانم فدای امام علی النقی علیه السلام</t>
  </si>
  <si>
    <t>نامه ای به روح الله</t>
  </si>
  <si>
    <t>fat.mos</t>
  </si>
  <si>
    <t>مدیریت استانی اردبیل</t>
  </si>
  <si>
    <t>bidar</t>
  </si>
  <si>
    <t>مدرسه علمیه امام جعفر صادق (ع) شهر بابک</t>
  </si>
  <si>
    <t>nabian</t>
  </si>
  <si>
    <t>ترنم معرفت</t>
  </si>
  <si>
    <t>adine</t>
  </si>
  <si>
    <t>بوی گندم</t>
  </si>
  <si>
    <t>bouye-gandom</t>
  </si>
  <si>
    <t>وعده صادق</t>
  </si>
  <si>
    <t>vsdehsadegh</t>
  </si>
  <si>
    <t>نور زهراهستی را به درخشش آورد</t>
  </si>
  <si>
    <t>تعداد 
بازدید</t>
  </si>
  <si>
    <t>مجموع 
آراء</t>
  </si>
  <si>
    <t>تعداد 
مطالب</t>
  </si>
  <si>
    <t>تعداد
 مطالب منتخب</t>
  </si>
  <si>
    <t>تعداد نظرات 
نویسنده</t>
  </si>
  <si>
    <t>برگزاری طرحها، 
مسابقات و..</t>
  </si>
  <si>
    <t>شرکت در مسابقات
 و طرحهای برگزار شده</t>
  </si>
  <si>
    <t>جمع امتیازات</t>
  </si>
  <si>
    <t>برتر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</si>
</sst>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13" borderId="0" xfId="0" applyFont="1" applyFill="1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rightToLeft="1" tabSelected="1" zoomScalePageLayoutView="0" workbookViewId="0" topLeftCell="A1">
      <selection activeCell="A24" sqref="A24"/>
    </sheetView>
  </sheetViews>
  <sheetFormatPr defaultColWidth="9.140625" defaultRowHeight="30" customHeight="1"/>
  <cols>
    <col min="1" max="1" width="48.7109375" style="0" customWidth="1"/>
    <col min="2" max="2" width="12.421875" style="0" customWidth="1"/>
    <col min="7" max="7" width="7.00390625" style="0" customWidth="1"/>
    <col min="8" max="8" width="12.140625" style="0" customWidth="1"/>
    <col min="9" max="9" width="14.8515625" style="0" customWidth="1"/>
    <col min="10" max="10" width="20.57421875" style="0" customWidth="1"/>
    <col min="11" max="11" width="18.28125" style="0" customWidth="1"/>
  </cols>
  <sheetData>
    <row r="1" spans="1:11" ht="63.75" customHeight="1">
      <c r="A1" s="3" t="s">
        <v>0</v>
      </c>
      <c r="B1" s="3" t="s">
        <v>1</v>
      </c>
      <c r="C1" s="4" t="s">
        <v>446</v>
      </c>
      <c r="D1" s="4" t="s">
        <v>447</v>
      </c>
      <c r="E1" s="4" t="s">
        <v>448</v>
      </c>
      <c r="F1" s="4" t="s">
        <v>449</v>
      </c>
      <c r="G1" s="3" t="s">
        <v>2</v>
      </c>
      <c r="H1" s="4" t="s">
        <v>450</v>
      </c>
      <c r="I1" s="4" t="s">
        <v>451</v>
      </c>
      <c r="J1" s="4" t="s">
        <v>452</v>
      </c>
      <c r="K1" s="3" t="s">
        <v>453</v>
      </c>
    </row>
    <row r="2" spans="1:12" ht="30" customHeight="1">
      <c r="A2" s="2" t="s">
        <v>136</v>
      </c>
      <c r="B2" s="2" t="s">
        <v>137</v>
      </c>
      <c r="C2" s="2">
        <v>20460</v>
      </c>
      <c r="D2" s="2">
        <v>1018</v>
      </c>
      <c r="E2" s="2">
        <v>80</v>
      </c>
      <c r="F2" s="2">
        <v>49</v>
      </c>
      <c r="G2" s="2">
        <v>307</v>
      </c>
      <c r="H2" s="2">
        <v>409</v>
      </c>
      <c r="I2" s="2">
        <v>2</v>
      </c>
      <c r="J2" s="2">
        <v>2</v>
      </c>
      <c r="K2" s="1">
        <f>(IF(C2&lt;1000,5,0))+(IF(AND(C2&gt;1000,C2&lt;1999),10,0))+(IF(AND(C2&gt;2000,C2&lt;2999),15,0))+(IF(AND(C2&gt;3000,C2&lt;3999),30,0))+(IF(AND(C2&gt;4000,C2&lt;4999),60,0))+(IF(C2&gt;5000,100,0))+(D2*1)+(E2*5)+(G2*0.5)+(F2*10)+(H2*0.5)+(I2*200)+(J2*100)</f>
        <v>2966</v>
      </c>
      <c r="L2" t="s">
        <v>454</v>
      </c>
    </row>
    <row r="3" spans="1:12" ht="30" customHeight="1">
      <c r="A3" s="2" t="s">
        <v>174</v>
      </c>
      <c r="B3" s="2" t="s">
        <v>175</v>
      </c>
      <c r="C3" s="2">
        <v>8451</v>
      </c>
      <c r="D3" s="2">
        <v>191</v>
      </c>
      <c r="E3" s="2">
        <v>183</v>
      </c>
      <c r="F3" s="2">
        <v>13</v>
      </c>
      <c r="G3" s="2">
        <v>106</v>
      </c>
      <c r="H3" s="2">
        <v>134</v>
      </c>
      <c r="I3" s="2">
        <v>0</v>
      </c>
      <c r="J3" s="2">
        <v>4</v>
      </c>
      <c r="K3" s="1">
        <f>(IF(C3&lt;1000,5,0))+(IF(AND(C3&gt;1000,C3&lt;1999),10,0))+(IF(AND(C3&gt;2000,C3&lt;2999),15,0))+(IF(AND(C3&gt;3000,C3&lt;3999),30,0))+(IF(AND(C3&gt;4000,C3&lt;4999),60,0))+(IF(C3&gt;5000,100,0))+(D3*1)+(E3*5)+(G3*0.5)+(F3*10)+(H3*0.5)+(I3*200)+(J3*100)</f>
        <v>1856</v>
      </c>
      <c r="L3" t="s">
        <v>454</v>
      </c>
    </row>
    <row r="4" spans="1:12" ht="30" customHeight="1">
      <c r="A4" s="2" t="s">
        <v>182</v>
      </c>
      <c r="B4" s="2" t="s">
        <v>183</v>
      </c>
      <c r="C4" s="2">
        <v>6334</v>
      </c>
      <c r="D4" s="2">
        <v>239</v>
      </c>
      <c r="E4" s="2">
        <v>192</v>
      </c>
      <c r="F4" s="2">
        <v>28</v>
      </c>
      <c r="G4" s="2">
        <v>117</v>
      </c>
      <c r="H4" s="2">
        <v>6</v>
      </c>
      <c r="I4" s="2">
        <v>0</v>
      </c>
      <c r="J4" s="2">
        <v>1</v>
      </c>
      <c r="K4" s="1">
        <f>(IF(C4&lt;1000,5,0))+(IF(AND(C4&gt;1000,C4&lt;1999),10,0))+(IF(AND(C4&gt;2000,C4&lt;2999),15,0))+(IF(AND(C4&gt;3000,C4&lt;3999),30,0))+(IF(AND(C4&gt;4000,C4&lt;4999),60,0))+(IF(C4&gt;5000,100,0))+(D4*1)+(E4*5)+(G4*0.5)+(F4*10)+(H4*0.5)+(I4*200)+(J4*100)</f>
        <v>1740.5</v>
      </c>
      <c r="L4" t="s">
        <v>454</v>
      </c>
    </row>
    <row r="5" spans="1:11" ht="30" customHeight="1">
      <c r="A5" s="2" t="s">
        <v>214</v>
      </c>
      <c r="B5" s="2" t="s">
        <v>215</v>
      </c>
      <c r="C5" s="2">
        <v>13051</v>
      </c>
      <c r="D5" s="2">
        <v>597</v>
      </c>
      <c r="E5" s="2">
        <v>73</v>
      </c>
      <c r="F5" s="2">
        <v>23</v>
      </c>
      <c r="G5" s="2">
        <v>203</v>
      </c>
      <c r="H5" s="2">
        <v>574</v>
      </c>
      <c r="I5" s="2">
        <v>0</v>
      </c>
      <c r="J5" s="2">
        <v>0</v>
      </c>
      <c r="K5" s="1">
        <f>(IF(C5&lt;1000,5,0))+(IF(AND(C5&gt;1000,C5&lt;1999),10,0))+(IF(AND(C5&gt;2000,C5&lt;2999),15,0))+(IF(AND(C5&gt;3000,C5&lt;3999),30,0))+(IF(AND(C5&gt;4000,C5&lt;4999),60,0))+(IF(C5&gt;5000,100,0))+(D5*1)+(E5*5)+(G5*0.5)+(F5*10)+(H5*0.5)+(I5*200)+(J5*100)</f>
        <v>1680.5</v>
      </c>
    </row>
    <row r="6" spans="1:11" ht="30" customHeight="1">
      <c r="A6" s="2" t="s">
        <v>351</v>
      </c>
      <c r="B6" s="2" t="s">
        <v>352</v>
      </c>
      <c r="C6" s="2">
        <v>6007</v>
      </c>
      <c r="D6" s="2">
        <v>238</v>
      </c>
      <c r="E6" s="2">
        <v>155</v>
      </c>
      <c r="F6" s="2">
        <v>0</v>
      </c>
      <c r="G6" s="2">
        <v>110</v>
      </c>
      <c r="H6" s="2">
        <v>93</v>
      </c>
      <c r="I6" s="2">
        <v>0</v>
      </c>
      <c r="J6" s="2">
        <v>4</v>
      </c>
      <c r="K6" s="1">
        <f>(IF(C6&lt;1000,5,0))+(IF(AND(C6&gt;1000,C6&lt;1999),10,0))+(IF(AND(C6&gt;2000,C6&lt;2999),15,0))+(IF(AND(C6&gt;3000,C6&lt;3999),30,0))+(IF(AND(C6&gt;4000,C6&lt;4999),60,0))+(IF(C6&gt;5000,100,0))+(D6*1)+(E6*5)+(G6*0.5)+(F6*10)+(H6*0.5)+(I6*200)+(J6*100)</f>
        <v>1614.5</v>
      </c>
    </row>
    <row r="7" spans="1:11" ht="30" customHeight="1">
      <c r="A7" s="2" t="s">
        <v>166</v>
      </c>
      <c r="B7" s="2" t="s">
        <v>167</v>
      </c>
      <c r="C7" s="2">
        <v>4941</v>
      </c>
      <c r="D7" s="2">
        <v>190</v>
      </c>
      <c r="E7" s="2">
        <v>96</v>
      </c>
      <c r="F7" s="2">
        <v>16</v>
      </c>
      <c r="G7" s="2">
        <v>106</v>
      </c>
      <c r="H7" s="2">
        <v>111</v>
      </c>
      <c r="I7" s="2">
        <v>0</v>
      </c>
      <c r="J7" s="2">
        <v>6</v>
      </c>
      <c r="K7" s="1">
        <f>(IF(C7&lt;1000,5,0))+(IF(AND(C7&gt;1000,C7&lt;1999),10,0))+(IF(AND(C7&gt;2000,C7&lt;2999),15,0))+(IF(AND(C7&gt;3000,C7&lt;3999),30,0))+(IF(AND(C7&gt;4000,C7&lt;4999),60,0))+(IF(C7&gt;5000,100,0))+(D7*1)+(E7*5)+(G7*0.5)+(F7*10)+(H7*0.5)+(I7*200)+(J7*100)</f>
        <v>1598.5</v>
      </c>
    </row>
    <row r="8" spans="1:11" ht="30" customHeight="1">
      <c r="A8" s="2" t="s">
        <v>83</v>
      </c>
      <c r="B8" s="2" t="s">
        <v>84</v>
      </c>
      <c r="C8" s="2">
        <v>7740</v>
      </c>
      <c r="D8" s="2">
        <v>244</v>
      </c>
      <c r="E8" s="2">
        <v>120</v>
      </c>
      <c r="F8" s="2">
        <v>55</v>
      </c>
      <c r="G8" s="2">
        <v>136</v>
      </c>
      <c r="H8" s="2">
        <v>69</v>
      </c>
      <c r="I8" s="2">
        <v>0</v>
      </c>
      <c r="J8" s="2">
        <v>0</v>
      </c>
      <c r="K8" s="1">
        <f>(IF(C8&lt;1000,5,0))+(IF(AND(C8&gt;1000,C8&lt;1999),10,0))+(IF(AND(C8&gt;2000,C8&lt;2999),15,0))+(IF(AND(C8&gt;3000,C8&lt;3999),30,0))+(IF(AND(C8&gt;4000,C8&lt;4999),60,0))+(IF(C8&gt;5000,100,0))+(D8*1)+(E8*5)+(G8*0.5)+(F8*10)+(H8*0.5)+(I8*200)+(J8*100)</f>
        <v>1596.5</v>
      </c>
    </row>
    <row r="9" spans="1:11" ht="30" customHeight="1">
      <c r="A9" s="2" t="s">
        <v>158</v>
      </c>
      <c r="B9" s="2" t="s">
        <v>159</v>
      </c>
      <c r="C9" s="2">
        <v>7376</v>
      </c>
      <c r="D9" s="2">
        <v>512</v>
      </c>
      <c r="E9" s="2">
        <v>76</v>
      </c>
      <c r="F9" s="2">
        <v>21</v>
      </c>
      <c r="G9" s="2">
        <v>195</v>
      </c>
      <c r="H9" s="2">
        <v>147</v>
      </c>
      <c r="I9" s="2">
        <v>0</v>
      </c>
      <c r="J9" s="2">
        <v>2</v>
      </c>
      <c r="K9" s="1">
        <f>(IF(C9&lt;1000,5,0))+(IF(AND(C9&gt;1000,C9&lt;1999),10,0))+(IF(AND(C9&gt;2000,C9&lt;2999),15,0))+(IF(AND(C9&gt;3000,C9&lt;3999),30,0))+(IF(AND(C9&gt;4000,C9&lt;4999),60,0))+(IF(C9&gt;5000,100,0))+(D9*1)+(E9*5)+(G9*0.5)+(F9*10)+(H9*0.5)+(I9*200)+(J9*100)</f>
        <v>1573</v>
      </c>
    </row>
    <row r="10" spans="1:12" ht="30" customHeight="1">
      <c r="A10" s="2" t="s">
        <v>192</v>
      </c>
      <c r="B10" s="2" t="s">
        <v>193</v>
      </c>
      <c r="C10" s="2">
        <v>1975</v>
      </c>
      <c r="D10" s="2">
        <v>61</v>
      </c>
      <c r="E10" s="2">
        <v>7</v>
      </c>
      <c r="F10" s="2">
        <v>7</v>
      </c>
      <c r="G10" s="2">
        <v>30</v>
      </c>
      <c r="H10" s="2">
        <v>84</v>
      </c>
      <c r="I10" s="2">
        <v>0</v>
      </c>
      <c r="J10" s="2">
        <v>8</v>
      </c>
      <c r="K10" s="1">
        <f>(IF(C10&lt;1000,5,0))+(IF(AND(C10&gt;1000,C10&lt;1999),10,0))+(IF(AND(C10&gt;2000,C10&lt;2999),15,0))+(IF(AND(C10&gt;3000,C10&lt;3999),30,0))+(IF(AND(C10&gt;4000,C10&lt;4999),60,0))+(IF(C10&gt;5000,100,0))+(D10*1)+(E10*5)+(G10*0.5)+(F10*10)+(H10*0.5)+(I10*200)+(J10*100)</f>
        <v>1033</v>
      </c>
      <c r="L10" t="s">
        <v>454</v>
      </c>
    </row>
    <row r="11" spans="1:11" ht="30" customHeight="1">
      <c r="A11" s="2" t="s">
        <v>270</v>
      </c>
      <c r="B11" s="2" t="s">
        <v>271</v>
      </c>
      <c r="C11" s="2">
        <v>881</v>
      </c>
      <c r="D11" s="2">
        <v>20</v>
      </c>
      <c r="E11" s="2">
        <v>8</v>
      </c>
      <c r="F11" s="2">
        <v>0</v>
      </c>
      <c r="G11" s="2">
        <v>9</v>
      </c>
      <c r="H11" s="2">
        <v>7</v>
      </c>
      <c r="I11" s="2">
        <v>0</v>
      </c>
      <c r="J11" s="2">
        <v>9</v>
      </c>
      <c r="K11" s="1">
        <f>(IF(C11&lt;1000,5,0))+(IF(AND(C11&gt;1000,C11&lt;1999),10,0))+(IF(AND(C11&gt;2000,C11&lt;2999),15,0))+(IF(AND(C11&gt;3000,C11&lt;3999),30,0))+(IF(AND(C11&gt;4000,C11&lt;4999),60,0))+(IF(C11&gt;5000,100,0))+(D11*1)+(E11*5)+(G11*0.5)+(F11*10)+(H11*0.5)+(I11*200)+(J11*100)</f>
        <v>973</v>
      </c>
    </row>
    <row r="12" spans="1:11" ht="30" customHeight="1">
      <c r="A12" s="2" t="s">
        <v>272</v>
      </c>
      <c r="B12" s="2" t="s">
        <v>273</v>
      </c>
      <c r="C12" s="2">
        <v>5650</v>
      </c>
      <c r="D12" s="2">
        <v>277</v>
      </c>
      <c r="E12" s="2">
        <v>27</v>
      </c>
      <c r="F12" s="2">
        <v>6</v>
      </c>
      <c r="G12" s="2">
        <v>142</v>
      </c>
      <c r="H12" s="2">
        <v>447</v>
      </c>
      <c r="I12" s="2">
        <v>0</v>
      </c>
      <c r="J12" s="2">
        <v>1</v>
      </c>
      <c r="K12" s="1">
        <f>(IF(C12&lt;1000,5,0))+(IF(AND(C12&gt;1000,C12&lt;1999),10,0))+(IF(AND(C12&gt;2000,C12&lt;2999),15,0))+(IF(AND(C12&gt;3000,C12&lt;3999),30,0))+(IF(AND(C12&gt;4000,C12&lt;4999),60,0))+(IF(C12&gt;5000,100,0))+(D12*1)+(E12*5)+(G12*0.5)+(F12*10)+(H12*0.5)+(I12*200)+(J12*100)</f>
        <v>966.5</v>
      </c>
    </row>
    <row r="13" spans="1:11" ht="30" customHeight="1">
      <c r="A13" s="2" t="s">
        <v>196</v>
      </c>
      <c r="B13" s="2" t="s">
        <v>197</v>
      </c>
      <c r="C13" s="2">
        <v>6436</v>
      </c>
      <c r="D13" s="2">
        <v>129</v>
      </c>
      <c r="E13" s="2">
        <v>69</v>
      </c>
      <c r="F13" s="2">
        <v>12</v>
      </c>
      <c r="G13" s="2">
        <v>97</v>
      </c>
      <c r="H13" s="2">
        <v>241</v>
      </c>
      <c r="I13" s="2">
        <v>0</v>
      </c>
      <c r="J13" s="2">
        <v>1</v>
      </c>
      <c r="K13" s="1">
        <f>(IF(C13&lt;1000,5,0))+(IF(AND(C13&gt;1000,C13&lt;1999),10,0))+(IF(AND(C13&gt;2000,C13&lt;2999),15,0))+(IF(AND(C13&gt;3000,C13&lt;3999),30,0))+(IF(AND(C13&gt;4000,C13&lt;4999),60,0))+(IF(C13&gt;5000,100,0))+(D13*1)+(E13*5)+(G13*0.5)+(F13*10)+(H13*0.5)+(I13*200)+(J13*100)</f>
        <v>963</v>
      </c>
    </row>
    <row r="14" spans="1:11" ht="30" customHeight="1">
      <c r="A14" s="2" t="s">
        <v>13</v>
      </c>
      <c r="B14" s="2" t="s">
        <v>14</v>
      </c>
      <c r="C14" s="2">
        <v>5736</v>
      </c>
      <c r="D14" s="2">
        <v>98</v>
      </c>
      <c r="E14" s="2">
        <v>56</v>
      </c>
      <c r="F14" s="2">
        <v>3</v>
      </c>
      <c r="G14" s="2">
        <v>46</v>
      </c>
      <c r="H14" s="2">
        <v>55</v>
      </c>
      <c r="I14" s="2">
        <v>1</v>
      </c>
      <c r="J14" s="2">
        <v>2</v>
      </c>
      <c r="K14" s="1">
        <f>(IF(C14&lt;1000,5,0))+(IF(AND(C14&gt;1000,C14&lt;1999),10,0))+(IF(AND(C14&gt;2000,C14&lt;2999),15,0))+(IF(AND(C14&gt;3000,C14&lt;3999),30,0))+(IF(AND(C14&gt;4000,C14&lt;4999),60,0))+(IF(C14&gt;5000,100,0))+(D14*1)+(E14*5)+(G14*0.5)+(F14*10)+(H14*0.5)+(I14*200)+(J14*100)</f>
        <v>958.5</v>
      </c>
    </row>
    <row r="15" spans="1:12" ht="30" customHeight="1">
      <c r="A15" s="2" t="s">
        <v>365</v>
      </c>
      <c r="B15" s="2" t="s">
        <v>366</v>
      </c>
      <c r="C15" s="2">
        <v>4532</v>
      </c>
      <c r="D15" s="2">
        <v>164</v>
      </c>
      <c r="E15" s="2">
        <v>42</v>
      </c>
      <c r="F15" s="2">
        <v>13</v>
      </c>
      <c r="G15" s="2">
        <v>81</v>
      </c>
      <c r="H15" s="2">
        <v>88</v>
      </c>
      <c r="I15" s="2">
        <v>1</v>
      </c>
      <c r="J15" s="2">
        <v>1</v>
      </c>
      <c r="K15" s="1">
        <f>(IF(C15&lt;1000,5,0))+(IF(AND(C15&gt;1000,C15&lt;1999),10,0))+(IF(AND(C15&gt;2000,C15&lt;2999),15,0))+(IF(AND(C15&gt;3000,C15&lt;3999),30,0))+(IF(AND(C15&gt;4000,C15&lt;4999),60,0))+(IF(C15&gt;5000,100,0))+(D15*1)+(E15*5)+(G15*0.5)+(F15*10)+(H15*0.5)+(I15*200)+(J15*100)</f>
        <v>948.5</v>
      </c>
      <c r="L15" t="s">
        <v>454</v>
      </c>
    </row>
    <row r="16" spans="1:12" ht="30" customHeight="1">
      <c r="A16" s="2" t="s">
        <v>372</v>
      </c>
      <c r="B16" s="2" t="s">
        <v>373</v>
      </c>
      <c r="C16" s="2">
        <v>5679</v>
      </c>
      <c r="D16" s="2">
        <v>148</v>
      </c>
      <c r="E16" s="2">
        <v>64</v>
      </c>
      <c r="F16" s="2">
        <v>6</v>
      </c>
      <c r="G16" s="2">
        <v>62</v>
      </c>
      <c r="H16" s="2">
        <v>97</v>
      </c>
      <c r="I16" s="2">
        <v>0</v>
      </c>
      <c r="J16" s="2">
        <v>2</v>
      </c>
      <c r="K16" s="1">
        <f>(IF(C16&lt;1000,5,0))+(IF(AND(C16&gt;1000,C16&lt;1999),10,0))+(IF(AND(C16&gt;2000,C16&lt;2999),15,0))+(IF(AND(C16&gt;3000,C16&lt;3999),30,0))+(IF(AND(C16&gt;4000,C16&lt;4999),60,0))+(IF(C16&gt;5000,100,0))+(D16*1)+(E16*5)+(G16*0.5)+(F16*10)+(H16*0.5)+(I16*200)+(J16*100)</f>
        <v>907.5</v>
      </c>
      <c r="L16" t="s">
        <v>454</v>
      </c>
    </row>
    <row r="17" spans="1:11" ht="30" customHeight="1">
      <c r="A17" s="2" t="s">
        <v>67</v>
      </c>
      <c r="B17" s="2" t="s">
        <v>68</v>
      </c>
      <c r="C17" s="2">
        <v>3547</v>
      </c>
      <c r="D17" s="2">
        <v>78</v>
      </c>
      <c r="E17" s="2">
        <v>52</v>
      </c>
      <c r="F17" s="2">
        <v>11</v>
      </c>
      <c r="G17" s="2">
        <v>47</v>
      </c>
      <c r="H17" s="2">
        <v>58</v>
      </c>
      <c r="I17" s="2">
        <v>0</v>
      </c>
      <c r="J17" s="2">
        <v>3</v>
      </c>
      <c r="K17" s="1">
        <f>(IF(C17&lt;1000,5,0))+(IF(AND(C17&gt;1000,C17&lt;1999),10,0))+(IF(AND(C17&gt;2000,C17&lt;2999),15,0))+(IF(AND(C17&gt;3000,C17&lt;3999),30,0))+(IF(AND(C17&gt;4000,C17&lt;4999),60,0))+(IF(C17&gt;5000,100,0))+(D17*1)+(E17*5)+(G17*0.5)+(F17*10)+(H17*0.5)+(I17*200)+(J17*100)</f>
        <v>830.5</v>
      </c>
    </row>
    <row r="18" spans="1:12" ht="30" customHeight="1">
      <c r="A18" s="2" t="s">
        <v>340</v>
      </c>
      <c r="B18" s="2" t="s">
        <v>341</v>
      </c>
      <c r="C18" s="2">
        <v>4262</v>
      </c>
      <c r="D18" s="2">
        <v>141</v>
      </c>
      <c r="E18" s="2">
        <v>68</v>
      </c>
      <c r="F18" s="2">
        <v>6</v>
      </c>
      <c r="G18" s="2">
        <v>66</v>
      </c>
      <c r="H18" s="2">
        <v>141</v>
      </c>
      <c r="I18" s="2">
        <v>0</v>
      </c>
      <c r="J18" s="2">
        <v>1</v>
      </c>
      <c r="K18" s="1">
        <f>(IF(C18&lt;1000,5,0))+(IF(AND(C18&gt;1000,C18&lt;1999),10,0))+(IF(AND(C18&gt;2000,C18&lt;2999),15,0))+(IF(AND(C18&gt;3000,C18&lt;3999),30,0))+(IF(AND(C18&gt;4000,C18&lt;4999),60,0))+(IF(C18&gt;5000,100,0))+(D18*1)+(E18*5)+(G18*0.5)+(F18*10)+(H18*0.5)+(I18*200)+(J18*100)</f>
        <v>804.5</v>
      </c>
      <c r="L18" t="s">
        <v>454</v>
      </c>
    </row>
    <row r="19" spans="1:11" ht="30" customHeight="1">
      <c r="A19" s="2" t="s">
        <v>121</v>
      </c>
      <c r="B19" s="2" t="s">
        <v>122</v>
      </c>
      <c r="C19" s="2">
        <v>4826</v>
      </c>
      <c r="D19" s="2"/>
      <c r="E19" s="2">
        <v>58</v>
      </c>
      <c r="F19" s="2">
        <v>7</v>
      </c>
      <c r="G19" s="2">
        <v>64</v>
      </c>
      <c r="H19" s="2">
        <v>215</v>
      </c>
      <c r="I19" s="2">
        <v>0</v>
      </c>
      <c r="J19" s="2">
        <v>2</v>
      </c>
      <c r="K19" s="1">
        <f>(IF(C19&lt;1000,5,0))+(IF(AND(C19&gt;1000,C19&lt;1999),10,0))+(IF(AND(C19&gt;2000,C19&lt;2999),15,0))+(IF(AND(C19&gt;3000,C19&lt;3999),30,0))+(IF(AND(C19&gt;4000,C19&lt;4999),60,0))+(IF(C19&gt;5000,100,0))+(D19*1)+(E19*5)+(G19*0.5)+(F19*10)+(H19*0.5)+(I19*200)+(J19*100)</f>
        <v>759.5</v>
      </c>
    </row>
    <row r="20" spans="1:11" ht="30" customHeight="1">
      <c r="A20" s="2" t="s">
        <v>138</v>
      </c>
      <c r="B20" s="2" t="s">
        <v>139</v>
      </c>
      <c r="C20" s="2">
        <v>7129</v>
      </c>
      <c r="D20" s="2">
        <v>136</v>
      </c>
      <c r="E20" s="2">
        <v>50</v>
      </c>
      <c r="F20" s="2">
        <v>8</v>
      </c>
      <c r="G20" s="2">
        <v>71</v>
      </c>
      <c r="H20" s="2">
        <v>103</v>
      </c>
      <c r="I20" s="2">
        <v>0</v>
      </c>
      <c r="J20" s="2">
        <v>1</v>
      </c>
      <c r="K20" s="1">
        <f>(IF(C20&lt;1000,5,0))+(IF(AND(C20&gt;1000,C20&lt;1999),10,0))+(IF(AND(C20&gt;2000,C20&lt;2999),15,0))+(IF(AND(C20&gt;3000,C20&lt;3999),30,0))+(IF(AND(C20&gt;4000,C20&lt;4999),60,0))+(IF(C20&gt;5000,100,0))+(D20*1)+(E20*5)+(G20*0.5)+(F20*10)+(H20*0.5)+(I20*200)+(J20*100)</f>
        <v>753</v>
      </c>
    </row>
    <row r="21" spans="1:11" ht="30" customHeight="1">
      <c r="A21" s="2" t="s">
        <v>42</v>
      </c>
      <c r="B21" s="2" t="s">
        <v>43</v>
      </c>
      <c r="C21" s="2">
        <v>4908</v>
      </c>
      <c r="D21" s="2">
        <v>85</v>
      </c>
      <c r="E21" s="2">
        <v>28</v>
      </c>
      <c r="F21" s="2">
        <v>2</v>
      </c>
      <c r="G21" s="2">
        <v>42</v>
      </c>
      <c r="H21" s="2">
        <v>20</v>
      </c>
      <c r="I21" s="2">
        <v>0</v>
      </c>
      <c r="J21" s="2">
        <v>4</v>
      </c>
      <c r="K21" s="1">
        <f>(IF(C21&lt;1000,5,0))+(IF(AND(C21&gt;1000,C21&lt;1999),10,0))+(IF(AND(C21&gt;2000,C21&lt;2999),15,0))+(IF(AND(C21&gt;3000,C21&lt;3999),30,0))+(IF(AND(C21&gt;4000,C21&lt;4999),60,0))+(IF(C21&gt;5000,100,0))+(D21*1)+(E21*5)+(G21*0.5)+(F21*10)+(H21*0.5)+(I21*200)+(J21*100)</f>
        <v>736</v>
      </c>
    </row>
    <row r="22" spans="1:11" ht="30" customHeight="1">
      <c r="A22" s="2" t="s">
        <v>81</v>
      </c>
      <c r="B22" s="2" t="s">
        <v>82</v>
      </c>
      <c r="C22" s="2">
        <v>5578</v>
      </c>
      <c r="D22" s="2">
        <v>0</v>
      </c>
      <c r="E22" s="2">
        <v>21</v>
      </c>
      <c r="F22" s="2">
        <v>7</v>
      </c>
      <c r="G22" s="2">
        <v>39</v>
      </c>
      <c r="H22" s="2">
        <v>12</v>
      </c>
      <c r="I22" s="2">
        <v>0</v>
      </c>
      <c r="J22" s="2">
        <v>4</v>
      </c>
      <c r="K22" s="1">
        <f>(IF(C22&lt;1000,5,0))+(IF(AND(C22&gt;1000,C22&lt;1999),10,0))+(IF(AND(C22&gt;2000,C22&lt;2999),15,0))+(IF(AND(C22&gt;3000,C22&lt;3999),30,0))+(IF(AND(C22&gt;4000,C22&lt;4999),60,0))+(IF(C22&gt;5000,100,0))+(D22*1)+(E22*5)+(G22*0.5)+(F22*10)+(H22*0.5)+(I22*200)+(J22*100)</f>
        <v>700.5</v>
      </c>
    </row>
    <row r="23" spans="1:11" ht="30" customHeight="1">
      <c r="A23" s="2" t="s">
        <v>206</v>
      </c>
      <c r="B23" s="2">
        <v>12345</v>
      </c>
      <c r="C23" s="2">
        <v>781</v>
      </c>
      <c r="D23" s="2">
        <v>64</v>
      </c>
      <c r="E23" s="2">
        <v>18</v>
      </c>
      <c r="F23" s="2">
        <v>8</v>
      </c>
      <c r="G23" s="2">
        <v>33</v>
      </c>
      <c r="H23" s="2">
        <v>7</v>
      </c>
      <c r="I23" s="2">
        <v>0</v>
      </c>
      <c r="J23" s="2">
        <v>4</v>
      </c>
      <c r="K23" s="1">
        <f>(IF(C23&lt;1000,5,0))+(IF(AND(C23&gt;1000,C23&lt;1999),10,0))+(IF(AND(C23&gt;2000,C23&lt;2999),15,0))+(IF(AND(C23&gt;3000,C23&lt;3999),30,0))+(IF(AND(C23&gt;4000,C23&lt;4999),60,0))+(IF(C23&gt;5000,100,0))+(D23*1)+(E23*5)+(G23*0.5)+(F23*10)+(H23*0.5)+(I23*200)+(J23*100)</f>
        <v>659</v>
      </c>
    </row>
    <row r="24" spans="1:12" ht="30" customHeight="1">
      <c r="A24" s="2" t="s">
        <v>221</v>
      </c>
      <c r="B24" s="2" t="s">
        <v>222</v>
      </c>
      <c r="C24" s="2">
        <v>1690</v>
      </c>
      <c r="D24" s="2">
        <v>42</v>
      </c>
      <c r="E24" s="2">
        <v>18</v>
      </c>
      <c r="F24" s="2">
        <v>8</v>
      </c>
      <c r="G24" s="2">
        <v>19</v>
      </c>
      <c r="H24" s="2">
        <v>1</v>
      </c>
      <c r="I24" s="2">
        <v>1</v>
      </c>
      <c r="J24" s="2">
        <v>2</v>
      </c>
      <c r="K24" s="1">
        <f>(IF(C24&lt;1000,5,0))+(IF(AND(C24&gt;1000,C24&lt;1999),10,0))+(IF(AND(C24&gt;2000,C24&lt;2999),15,0))+(IF(AND(C24&gt;3000,C24&lt;3999),30,0))+(IF(AND(C24&gt;4000,C24&lt;4999),60,0))+(IF(C24&gt;5000,100,0))+(D24*1)+(E24*5)+(G24*0.5)+(F24*10)+(H24*0.5)+(I24*200)+(J24*100)</f>
        <v>632</v>
      </c>
      <c r="L24" t="s">
        <v>454</v>
      </c>
    </row>
    <row r="25" spans="1:11" ht="30" customHeight="1">
      <c r="A25" s="2" t="s">
        <v>344</v>
      </c>
      <c r="B25" s="2" t="s">
        <v>345</v>
      </c>
      <c r="C25" s="2">
        <v>3460</v>
      </c>
      <c r="D25" s="2">
        <v>105</v>
      </c>
      <c r="E25" s="2">
        <v>60</v>
      </c>
      <c r="F25" s="2">
        <v>11</v>
      </c>
      <c r="G25" s="2">
        <v>53</v>
      </c>
      <c r="H25" s="2">
        <v>44</v>
      </c>
      <c r="I25" s="2">
        <v>0</v>
      </c>
      <c r="J25" s="2">
        <v>0</v>
      </c>
      <c r="K25" s="1">
        <f>(IF(C25&lt;1000,5,0))+(IF(AND(C25&gt;1000,C25&lt;1999),10,0))+(IF(AND(C25&gt;2000,C25&lt;2999),15,0))+(IF(AND(C25&gt;3000,C25&lt;3999),30,0))+(IF(AND(C25&gt;4000,C25&lt;4999),60,0))+(IF(C25&gt;5000,100,0))+(D25*1)+(E25*5)+(G25*0.5)+(F25*10)+(H25*0.5)+(I25*200)+(J25*100)</f>
        <v>593.5</v>
      </c>
    </row>
    <row r="26" spans="1:12" ht="30" customHeight="1">
      <c r="A26" s="2" t="s">
        <v>411</v>
      </c>
      <c r="B26" s="2" t="s">
        <v>412</v>
      </c>
      <c r="C26" s="2">
        <v>2485</v>
      </c>
      <c r="D26" s="2">
        <v>44</v>
      </c>
      <c r="E26" s="2">
        <v>51</v>
      </c>
      <c r="F26" s="2">
        <v>4</v>
      </c>
      <c r="G26" s="2">
        <v>29</v>
      </c>
      <c r="H26" s="2">
        <v>48</v>
      </c>
      <c r="I26" s="2">
        <v>0</v>
      </c>
      <c r="J26" s="2">
        <v>2</v>
      </c>
      <c r="K26" s="1">
        <f>(IF(C26&lt;1000,5,0))+(IF(AND(C26&gt;1000,C26&lt;1999),10,0))+(IF(AND(C26&gt;2000,C26&lt;2999),15,0))+(IF(AND(C26&gt;3000,C26&lt;3999),30,0))+(IF(AND(C26&gt;4000,C26&lt;4999),60,0))+(IF(C26&gt;5000,100,0))+(D26*1)+(E26*5)+(G26*0.5)+(F26*10)+(H26*0.5)+(I26*200)+(J26*100)</f>
        <v>592.5</v>
      </c>
      <c r="L26" t="s">
        <v>454</v>
      </c>
    </row>
    <row r="27" spans="1:11" ht="30" customHeight="1">
      <c r="A27" s="2" t="s">
        <v>184</v>
      </c>
      <c r="B27" s="2" t="s">
        <v>185</v>
      </c>
      <c r="C27" s="2">
        <v>2032</v>
      </c>
      <c r="D27" s="2">
        <v>0</v>
      </c>
      <c r="E27" s="2">
        <v>19</v>
      </c>
      <c r="F27" s="2">
        <v>3</v>
      </c>
      <c r="G27" s="2">
        <v>23</v>
      </c>
      <c r="H27" s="2">
        <v>11</v>
      </c>
      <c r="I27" s="2">
        <v>0</v>
      </c>
      <c r="J27" s="2">
        <v>4</v>
      </c>
      <c r="K27" s="1">
        <f>(IF(C27&lt;1000,5,0))+(IF(AND(C27&gt;1000,C27&lt;1999),10,0))+(IF(AND(C27&gt;2000,C27&lt;2999),15,0))+(IF(AND(C27&gt;3000,C27&lt;3999),30,0))+(IF(AND(C27&gt;4000,C27&lt;4999),60,0))+(IF(C27&gt;5000,100,0))+(D27*1)+(E27*5)+(G27*0.5)+(F27*10)+(H27*0.5)+(I27*200)+(J27*100)</f>
        <v>557</v>
      </c>
    </row>
    <row r="28" spans="1:11" ht="30" customHeight="1">
      <c r="A28" s="2" t="s">
        <v>125</v>
      </c>
      <c r="B28" s="2" t="s">
        <v>126</v>
      </c>
      <c r="C28" s="2">
        <v>1559</v>
      </c>
      <c r="D28" s="2"/>
      <c r="E28" s="2">
        <v>8</v>
      </c>
      <c r="F28" s="2">
        <v>0</v>
      </c>
      <c r="G28" s="2">
        <v>3</v>
      </c>
      <c r="H28" s="2">
        <v>5</v>
      </c>
      <c r="I28" s="2">
        <v>0</v>
      </c>
      <c r="J28" s="2">
        <v>5</v>
      </c>
      <c r="K28" s="1">
        <f>(IF(C28&lt;1000,5,0))+(IF(AND(C28&gt;1000,C28&lt;1999),10,0))+(IF(AND(C28&gt;2000,C28&lt;2999),15,0))+(IF(AND(C28&gt;3000,C28&lt;3999),30,0))+(IF(AND(C28&gt;4000,C28&lt;4999),60,0))+(IF(C28&gt;5000,100,0))+(D28*1)+(E28*5)+(G28*0.5)+(F28*10)+(H28*0.5)+(I28*200)+(J28*100)</f>
        <v>554</v>
      </c>
    </row>
    <row r="29" spans="1:11" ht="30" customHeight="1">
      <c r="A29" s="2" t="s">
        <v>254</v>
      </c>
      <c r="B29" s="2" t="s">
        <v>255</v>
      </c>
      <c r="C29" s="2">
        <v>4137</v>
      </c>
      <c r="D29" s="2">
        <v>98</v>
      </c>
      <c r="E29" s="2">
        <v>22</v>
      </c>
      <c r="F29" s="2">
        <v>11</v>
      </c>
      <c r="G29" s="2">
        <v>52</v>
      </c>
      <c r="H29" s="2">
        <v>41</v>
      </c>
      <c r="I29" s="2">
        <v>0</v>
      </c>
      <c r="J29" s="2">
        <v>1</v>
      </c>
      <c r="K29" s="1">
        <f>(IF(C29&lt;1000,5,0))+(IF(AND(C29&gt;1000,C29&lt;1999),10,0))+(IF(AND(C29&gt;2000,C29&lt;2999),15,0))+(IF(AND(C29&gt;3000,C29&lt;3999),30,0))+(IF(AND(C29&gt;4000,C29&lt;4999),60,0))+(IF(C29&gt;5000,100,0))+(D29*1)+(E29*5)+(G29*0.5)+(F29*10)+(H29*0.5)+(I29*200)+(J29*100)</f>
        <v>524.5</v>
      </c>
    </row>
    <row r="30" spans="1:11" ht="30" customHeight="1">
      <c r="A30" s="2" t="s">
        <v>28</v>
      </c>
      <c r="B30" s="2" t="s">
        <v>29</v>
      </c>
      <c r="C30" s="2">
        <v>7463</v>
      </c>
      <c r="D30" s="2">
        <v>54</v>
      </c>
      <c r="E30" s="2">
        <v>53</v>
      </c>
      <c r="F30" s="2">
        <v>7</v>
      </c>
      <c r="G30" s="2">
        <v>49</v>
      </c>
      <c r="H30" s="2">
        <v>4</v>
      </c>
      <c r="I30" s="2">
        <v>0</v>
      </c>
      <c r="J30" s="2">
        <v>0</v>
      </c>
      <c r="K30" s="1">
        <f>(IF(C30&lt;1000,5,0))+(IF(AND(C30&gt;1000,C30&lt;1999),10,0))+(IF(AND(C30&gt;2000,C30&lt;2999),15,0))+(IF(AND(C30&gt;3000,C30&lt;3999),30,0))+(IF(AND(C30&gt;4000,C30&lt;4999),60,0))+(IF(C30&gt;5000,100,0))+(D30*1)+(E30*5)+(G30*0.5)+(F30*10)+(H30*0.5)+(I30*200)+(J30*100)</f>
        <v>515.5</v>
      </c>
    </row>
    <row r="31" spans="1:11" ht="30" customHeight="1">
      <c r="A31" s="2" t="s">
        <v>280</v>
      </c>
      <c r="B31" s="2" t="s">
        <v>281</v>
      </c>
      <c r="C31" s="2">
        <v>1615</v>
      </c>
      <c r="D31" s="2">
        <v>41</v>
      </c>
      <c r="E31" s="2">
        <v>15</v>
      </c>
      <c r="F31" s="2">
        <v>2</v>
      </c>
      <c r="G31" s="2">
        <v>29</v>
      </c>
      <c r="H31" s="2">
        <v>95</v>
      </c>
      <c r="I31" s="2">
        <v>0</v>
      </c>
      <c r="J31" s="2">
        <v>3</v>
      </c>
      <c r="K31" s="1">
        <f>(IF(C31&lt;1000,5,0))+(IF(AND(C31&gt;1000,C31&lt;1999),10,0))+(IF(AND(C31&gt;2000,C31&lt;2999),15,0))+(IF(AND(C31&gt;3000,C31&lt;3999),30,0))+(IF(AND(C31&gt;4000,C31&lt;4999),60,0))+(IF(C31&gt;5000,100,0))+(D31*1)+(E31*5)+(G31*0.5)+(F31*10)+(H31*0.5)+(I31*200)+(J31*100)</f>
        <v>508</v>
      </c>
    </row>
    <row r="32" spans="1:11" ht="30" customHeight="1">
      <c r="A32" s="2" t="s">
        <v>113</v>
      </c>
      <c r="B32" s="2" t="s">
        <v>114</v>
      </c>
      <c r="C32" s="2">
        <v>3918</v>
      </c>
      <c r="D32" s="2">
        <v>75</v>
      </c>
      <c r="E32" s="2">
        <v>30</v>
      </c>
      <c r="F32" s="2">
        <v>22</v>
      </c>
      <c r="G32" s="2">
        <v>53</v>
      </c>
      <c r="H32" s="2">
        <v>0</v>
      </c>
      <c r="I32" s="2">
        <v>0</v>
      </c>
      <c r="J32" s="2">
        <v>0</v>
      </c>
      <c r="K32" s="1">
        <f>(IF(C32&lt;1000,5,0))+(IF(AND(C32&gt;1000,C32&lt;1999),10,0))+(IF(AND(C32&gt;2000,C32&lt;2999),15,0))+(IF(AND(C32&gt;3000,C32&lt;3999),30,0))+(IF(AND(C32&gt;4000,C32&lt;4999),60,0))+(IF(C32&gt;5000,100,0))+(D32*1)+(E32*5)+(G32*0.5)+(F32*10)+(H32*0.5)+(I32*200)+(J32*100)</f>
        <v>501.5</v>
      </c>
    </row>
    <row r="33" spans="1:11" ht="30" customHeight="1">
      <c r="A33" s="2" t="s">
        <v>432</v>
      </c>
      <c r="B33" s="2" t="s">
        <v>90</v>
      </c>
      <c r="C33" s="2">
        <v>3022</v>
      </c>
      <c r="D33" s="2">
        <v>319</v>
      </c>
      <c r="E33" s="2">
        <v>1</v>
      </c>
      <c r="F33" s="2">
        <v>1</v>
      </c>
      <c r="G33" s="2">
        <v>173</v>
      </c>
      <c r="H33" s="2">
        <v>97</v>
      </c>
      <c r="I33" s="2">
        <v>0</v>
      </c>
      <c r="J33" s="2">
        <v>0</v>
      </c>
      <c r="K33" s="1">
        <f>(IF(C33&lt;1000,5,0))+(IF(AND(C33&gt;1000,C33&lt;1999),10,0))+(IF(AND(C33&gt;2000,C33&lt;2999),15,0))+(IF(AND(C33&gt;3000,C33&lt;3999),30,0))+(IF(AND(C33&gt;4000,C33&lt;4999),60,0))+(IF(C33&gt;5000,100,0))+(D33*1)+(E33*5)+(G33*0.5)+(F33*10)+(H33*0.5)+(I33*200)+(J33*100)</f>
        <v>499</v>
      </c>
    </row>
    <row r="34" spans="1:11" ht="30" customHeight="1">
      <c r="A34" s="2" t="s">
        <v>164</v>
      </c>
      <c r="B34" s="2" t="s">
        <v>165</v>
      </c>
      <c r="C34" s="2">
        <v>5475</v>
      </c>
      <c r="D34" s="2">
        <v>75</v>
      </c>
      <c r="E34" s="2">
        <v>26</v>
      </c>
      <c r="F34" s="2">
        <v>7</v>
      </c>
      <c r="G34" s="2">
        <v>37</v>
      </c>
      <c r="H34" s="2">
        <v>7</v>
      </c>
      <c r="I34" s="2">
        <v>0</v>
      </c>
      <c r="J34" s="2">
        <v>1</v>
      </c>
      <c r="K34" s="1">
        <f>(IF(C34&lt;1000,5,0))+(IF(AND(C34&gt;1000,C34&lt;1999),10,0))+(IF(AND(C34&gt;2000,C34&lt;2999),15,0))+(IF(AND(C34&gt;3000,C34&lt;3999),30,0))+(IF(AND(C34&gt;4000,C34&lt;4999),60,0))+(IF(C34&gt;5000,100,0))+(D34*1)+(E34*5)+(G34*0.5)+(F34*10)+(H34*0.5)+(I34*200)+(J34*100)</f>
        <v>497</v>
      </c>
    </row>
    <row r="35" spans="1:11" ht="30" customHeight="1">
      <c r="A35" s="2" t="s">
        <v>34</v>
      </c>
      <c r="B35" s="2" t="s">
        <v>35</v>
      </c>
      <c r="C35" s="2">
        <v>4540</v>
      </c>
      <c r="D35" s="2"/>
      <c r="E35" s="2">
        <v>10</v>
      </c>
      <c r="F35" s="2">
        <v>7</v>
      </c>
      <c r="G35" s="2">
        <v>24</v>
      </c>
      <c r="H35" s="2">
        <v>10</v>
      </c>
      <c r="I35" s="2">
        <v>0</v>
      </c>
      <c r="J35" s="2">
        <v>3</v>
      </c>
      <c r="K35" s="1">
        <f>(IF(C35&lt;1000,5,0))+(IF(AND(C35&gt;1000,C35&lt;1999),10,0))+(IF(AND(C35&gt;2000,C35&lt;2999),15,0))+(IF(AND(C35&gt;3000,C35&lt;3999),30,0))+(IF(AND(C35&gt;4000,C35&lt;4999),60,0))+(IF(C35&gt;5000,100,0))+(D35*1)+(E35*5)+(G35*0.5)+(F35*10)+(H35*0.5)+(I35*200)+(J35*100)</f>
        <v>497</v>
      </c>
    </row>
    <row r="36" spans="1:11" ht="30" customHeight="1">
      <c r="A36" s="2" t="s">
        <v>89</v>
      </c>
      <c r="B36" s="2" t="s">
        <v>90</v>
      </c>
      <c r="C36" s="2">
        <v>16230</v>
      </c>
      <c r="D36" s="2">
        <v>101</v>
      </c>
      <c r="E36" s="2">
        <v>14</v>
      </c>
      <c r="F36" s="2">
        <v>14</v>
      </c>
      <c r="G36" s="2">
        <v>49</v>
      </c>
      <c r="H36" s="2">
        <v>97</v>
      </c>
      <c r="I36" s="2">
        <v>0</v>
      </c>
      <c r="J36" s="2">
        <v>0</v>
      </c>
      <c r="K36" s="1">
        <f>(IF(C36&lt;1000,5,0))+(IF(AND(C36&gt;1000,C36&lt;1999),10,0))+(IF(AND(C36&gt;2000,C36&lt;2999),15,0))+(IF(AND(C36&gt;3000,C36&lt;3999),30,0))+(IF(AND(C36&gt;4000,C36&lt;4999),60,0))+(IF(C36&gt;5000,100,0))+(D36*1)+(E36*5)+(G36*0.5)+(F36*10)+(H36*0.5)+(I36*200)+(J36*100)</f>
        <v>484</v>
      </c>
    </row>
    <row r="37" spans="1:11" ht="30" customHeight="1">
      <c r="A37" s="2" t="s">
        <v>441</v>
      </c>
      <c r="B37" s="2" t="s">
        <v>442</v>
      </c>
      <c r="C37" s="2">
        <v>859</v>
      </c>
      <c r="D37" s="2">
        <v>14</v>
      </c>
      <c r="E37" s="2">
        <v>29</v>
      </c>
      <c r="F37" s="2">
        <v>27</v>
      </c>
      <c r="G37" s="2">
        <v>49</v>
      </c>
      <c r="H37" s="2">
        <v>21</v>
      </c>
      <c r="I37" s="2">
        <v>0</v>
      </c>
      <c r="J37" s="2">
        <v>0</v>
      </c>
      <c r="K37" s="1">
        <f>(IF(C37&lt;1000,5,0))+(IF(AND(C37&gt;1000,C37&lt;1999),10,0))+(IF(AND(C37&gt;2000,C37&lt;2999),15,0))+(IF(AND(C37&gt;3000,C37&lt;3999),30,0))+(IF(AND(C37&gt;4000,C37&lt;4999),60,0))+(IF(C37&gt;5000,100,0))+(D37*1)+(E37*5)+(G37*0.5)+(F37*10)+(H37*0.5)+(I37*200)+(J37*100)</f>
        <v>469</v>
      </c>
    </row>
    <row r="38" spans="1:11" ht="30" customHeight="1">
      <c r="A38" s="2" t="s">
        <v>306</v>
      </c>
      <c r="B38" s="2" t="s">
        <v>307</v>
      </c>
      <c r="C38" s="2">
        <v>3095</v>
      </c>
      <c r="D38" s="2">
        <v>79</v>
      </c>
      <c r="E38" s="2">
        <v>56</v>
      </c>
      <c r="F38" s="2">
        <v>6</v>
      </c>
      <c r="G38" s="2">
        <v>36</v>
      </c>
      <c r="H38" s="2">
        <v>2</v>
      </c>
      <c r="I38" s="2">
        <v>0</v>
      </c>
      <c r="J38" s="2">
        <v>0</v>
      </c>
      <c r="K38" s="1">
        <f>(IF(C38&lt;1000,5,0))+(IF(AND(C38&gt;1000,C38&lt;1999),10,0))+(IF(AND(C38&gt;2000,C38&lt;2999),15,0))+(IF(AND(C38&gt;3000,C38&lt;3999),30,0))+(IF(AND(C38&gt;4000,C38&lt;4999),60,0))+(IF(C38&gt;5000,100,0))+(D38*1)+(E38*5)+(G38*0.5)+(F38*10)+(H38*0.5)+(I38*200)+(J38*100)</f>
        <v>468</v>
      </c>
    </row>
    <row r="39" spans="1:11" ht="30" customHeight="1">
      <c r="A39" s="2" t="s">
        <v>284</v>
      </c>
      <c r="B39" s="2" t="s">
        <v>285</v>
      </c>
      <c r="C39" s="2">
        <v>4943</v>
      </c>
      <c r="D39" s="2">
        <v>8</v>
      </c>
      <c r="E39" s="2">
        <v>18</v>
      </c>
      <c r="F39" s="2">
        <v>0</v>
      </c>
      <c r="G39" s="2">
        <v>14</v>
      </c>
      <c r="H39" s="2">
        <v>4</v>
      </c>
      <c r="I39" s="2">
        <v>0</v>
      </c>
      <c r="J39" s="2">
        <v>3</v>
      </c>
      <c r="K39" s="1">
        <f>(IF(C39&lt;1000,5,0))+(IF(AND(C39&gt;1000,C39&lt;1999),10,0))+(IF(AND(C39&gt;2000,C39&lt;2999),15,0))+(IF(AND(C39&gt;3000,C39&lt;3999),30,0))+(IF(AND(C39&gt;4000,C39&lt;4999),60,0))+(IF(C39&gt;5000,100,0))+(D39*1)+(E39*5)+(G39*0.5)+(F39*10)+(H39*0.5)+(I39*200)+(J39*100)</f>
        <v>467</v>
      </c>
    </row>
    <row r="40" spans="1:11" ht="30" customHeight="1">
      <c r="A40" s="2" t="s">
        <v>48</v>
      </c>
      <c r="B40" s="2" t="s">
        <v>49</v>
      </c>
      <c r="C40" s="2">
        <v>2048</v>
      </c>
      <c r="D40" s="2">
        <v>93</v>
      </c>
      <c r="E40" s="2">
        <v>38</v>
      </c>
      <c r="F40" s="2">
        <v>4</v>
      </c>
      <c r="G40" s="2">
        <v>34</v>
      </c>
      <c r="H40" s="2">
        <v>5</v>
      </c>
      <c r="I40" s="2">
        <v>0</v>
      </c>
      <c r="J40" s="2">
        <v>1</v>
      </c>
      <c r="K40" s="1">
        <f>(IF(C40&lt;1000,5,0))+(IF(AND(C40&gt;1000,C40&lt;1999),10,0))+(IF(AND(C40&gt;2000,C40&lt;2999),15,0))+(IF(AND(C40&gt;3000,C40&lt;3999),30,0))+(IF(AND(C40&gt;4000,C40&lt;4999),60,0))+(IF(C40&gt;5000,100,0))+(D40*1)+(E40*5)+(G40*0.5)+(F40*10)+(H40*0.5)+(I40*200)+(J40*100)</f>
        <v>457.5</v>
      </c>
    </row>
    <row r="41" spans="1:11" ht="30" customHeight="1">
      <c r="A41" s="2" t="s">
        <v>134</v>
      </c>
      <c r="B41" s="2" t="s">
        <v>135</v>
      </c>
      <c r="C41" s="2">
        <v>10908</v>
      </c>
      <c r="D41" s="2"/>
      <c r="E41" s="2">
        <v>4</v>
      </c>
      <c r="F41" s="2">
        <v>0</v>
      </c>
      <c r="G41" s="2">
        <v>10</v>
      </c>
      <c r="H41" s="2">
        <v>0</v>
      </c>
      <c r="I41" s="2">
        <v>1</v>
      </c>
      <c r="J41" s="2">
        <v>1</v>
      </c>
      <c r="K41" s="1">
        <f>(IF(C41&lt;1000,5,0))+(IF(AND(C41&gt;1000,C41&lt;1999),10,0))+(IF(AND(C41&gt;2000,C41&lt;2999),15,0))+(IF(AND(C41&gt;3000,C41&lt;3999),30,0))+(IF(AND(C41&gt;4000,C41&lt;4999),60,0))+(IF(C41&gt;5000,100,0))+(D41*1)+(E41*5)+(G41*0.5)+(F41*10)+(H41*0.5)+(I41*200)+(J41*100)</f>
        <v>425</v>
      </c>
    </row>
    <row r="42" spans="1:11" ht="30" customHeight="1">
      <c r="A42" s="2" t="s">
        <v>154</v>
      </c>
      <c r="B42" s="2" t="s">
        <v>155</v>
      </c>
      <c r="C42" s="2">
        <v>1782</v>
      </c>
      <c r="D42" s="2"/>
      <c r="E42" s="2">
        <v>31</v>
      </c>
      <c r="F42" s="2">
        <v>5</v>
      </c>
      <c r="G42" s="2">
        <v>13</v>
      </c>
      <c r="H42" s="2">
        <v>2</v>
      </c>
      <c r="I42" s="2">
        <v>0</v>
      </c>
      <c r="J42" s="2">
        <v>2</v>
      </c>
      <c r="K42" s="1">
        <f>(IF(C42&lt;1000,5,0))+(IF(AND(C42&gt;1000,C42&lt;1999),10,0))+(IF(AND(C42&gt;2000,C42&lt;2999),15,0))+(IF(AND(C42&gt;3000,C42&lt;3999),30,0))+(IF(AND(C42&gt;4000,C42&lt;4999),60,0))+(IF(C42&gt;5000,100,0))+(D42*1)+(E42*5)+(G42*0.5)+(F42*10)+(H42*0.5)+(I42*200)+(J42*100)</f>
        <v>422.5</v>
      </c>
    </row>
    <row r="43" spans="1:11" ht="30" customHeight="1">
      <c r="A43" s="2" t="s">
        <v>437</v>
      </c>
      <c r="B43" s="2" t="s">
        <v>438</v>
      </c>
      <c r="C43" s="2">
        <v>371</v>
      </c>
      <c r="D43" s="2">
        <v>0</v>
      </c>
      <c r="E43" s="2">
        <v>1</v>
      </c>
      <c r="F43" s="2">
        <v>0</v>
      </c>
      <c r="G43" s="2">
        <v>1</v>
      </c>
      <c r="H43" s="2">
        <v>4</v>
      </c>
      <c r="I43" s="2">
        <v>0</v>
      </c>
      <c r="J43" s="2">
        <v>4</v>
      </c>
      <c r="K43" s="1">
        <f>(IF(C43&lt;1000,5,0))+(IF(AND(C43&gt;1000,C43&lt;1999),10,0))+(IF(AND(C43&gt;2000,C43&lt;2999),15,0))+(IF(AND(C43&gt;3000,C43&lt;3999),30,0))+(IF(AND(C43&gt;4000,C43&lt;4999),60,0))+(IF(C43&gt;5000,100,0))+(D43*1)+(E43*5)+(G43*0.5)+(F43*10)+(H43*0.5)+(I43*200)+(J43*100)</f>
        <v>412.5</v>
      </c>
    </row>
    <row r="44" spans="1:11" ht="30" customHeight="1">
      <c r="A44" s="2" t="s">
        <v>300</v>
      </c>
      <c r="B44" s="2" t="s">
        <v>301</v>
      </c>
      <c r="C44" s="2">
        <v>5682</v>
      </c>
      <c r="D44" s="2">
        <v>67</v>
      </c>
      <c r="E44" s="2">
        <v>4</v>
      </c>
      <c r="F44" s="2">
        <v>0</v>
      </c>
      <c r="G44" s="2">
        <v>29</v>
      </c>
      <c r="H44" s="2">
        <v>14</v>
      </c>
      <c r="I44" s="2">
        <v>0</v>
      </c>
      <c r="J44" s="2">
        <v>2</v>
      </c>
      <c r="K44" s="1">
        <f>(IF(C44&lt;1000,5,0))+(IF(AND(C44&gt;1000,C44&lt;1999),10,0))+(IF(AND(C44&gt;2000,C44&lt;2999),15,0))+(IF(AND(C44&gt;3000,C44&lt;3999),30,0))+(IF(AND(C44&gt;4000,C44&lt;4999),60,0))+(IF(C44&gt;5000,100,0))+(D44*1)+(E44*5)+(G44*0.5)+(F44*10)+(H44*0.5)+(I44*200)+(J44*100)</f>
        <v>408.5</v>
      </c>
    </row>
    <row r="45" spans="1:11" ht="30" customHeight="1">
      <c r="A45" s="2" t="s">
        <v>60</v>
      </c>
      <c r="B45" s="2" t="s">
        <v>61</v>
      </c>
      <c r="C45" s="2">
        <v>2715</v>
      </c>
      <c r="D45" s="2"/>
      <c r="E45" s="2">
        <v>39</v>
      </c>
      <c r="F45" s="2">
        <v>7</v>
      </c>
      <c r="G45" s="2">
        <v>35</v>
      </c>
      <c r="H45" s="2">
        <v>6</v>
      </c>
      <c r="I45" s="2">
        <v>0</v>
      </c>
      <c r="J45" s="2">
        <v>1</v>
      </c>
      <c r="K45" s="1">
        <f>(IF(C45&lt;1000,5,0))+(IF(AND(C45&gt;1000,C45&lt;1999),10,0))+(IF(AND(C45&gt;2000,C45&lt;2999),15,0))+(IF(AND(C45&gt;3000,C45&lt;3999),30,0))+(IF(AND(C45&gt;4000,C45&lt;4999),60,0))+(IF(C45&gt;5000,100,0))+(D45*1)+(E45*5)+(G45*0.5)+(F45*10)+(H45*0.5)+(I45*200)+(J45*100)</f>
        <v>400.5</v>
      </c>
    </row>
    <row r="46" spans="1:11" ht="30" customHeight="1">
      <c r="A46" s="2" t="s">
        <v>170</v>
      </c>
      <c r="B46" s="2" t="s">
        <v>171</v>
      </c>
      <c r="C46" s="2">
        <v>7387</v>
      </c>
      <c r="D46" s="2"/>
      <c r="E46" s="2">
        <v>15</v>
      </c>
      <c r="F46" s="2">
        <v>2</v>
      </c>
      <c r="G46" s="2">
        <v>8</v>
      </c>
      <c r="H46" s="2">
        <v>3</v>
      </c>
      <c r="I46" s="2">
        <v>0</v>
      </c>
      <c r="J46" s="2">
        <v>2</v>
      </c>
      <c r="K46" s="1">
        <f>(IF(C46&lt;1000,5,0))+(IF(AND(C46&gt;1000,C46&lt;1999),10,0))+(IF(AND(C46&gt;2000,C46&lt;2999),15,0))+(IF(AND(C46&gt;3000,C46&lt;3999),30,0))+(IF(AND(C46&gt;4000,C46&lt;4999),60,0))+(IF(C46&gt;5000,100,0))+(D46*1)+(E46*5)+(G46*0.5)+(F46*10)+(H46*0.5)+(I46*200)+(J46*100)</f>
        <v>400.5</v>
      </c>
    </row>
    <row r="47" spans="1:11" ht="30" customHeight="1">
      <c r="A47" s="2" t="s">
        <v>238</v>
      </c>
      <c r="B47" s="2" t="s">
        <v>239</v>
      </c>
      <c r="C47" s="2">
        <v>2425</v>
      </c>
      <c r="D47" s="2">
        <v>15</v>
      </c>
      <c r="E47" s="2">
        <v>8</v>
      </c>
      <c r="F47" s="2">
        <v>1</v>
      </c>
      <c r="G47" s="2">
        <v>7</v>
      </c>
      <c r="H47" s="2">
        <v>1</v>
      </c>
      <c r="I47" s="2">
        <v>0</v>
      </c>
      <c r="J47" s="2">
        <v>3</v>
      </c>
      <c r="K47" s="1">
        <f>(IF(C47&lt;1000,5,0))+(IF(AND(C47&gt;1000,C47&lt;1999),10,0))+(IF(AND(C47&gt;2000,C47&lt;2999),15,0))+(IF(AND(C47&gt;3000,C47&lt;3999),30,0))+(IF(AND(C47&gt;4000,C47&lt;4999),60,0))+(IF(C47&gt;5000,100,0))+(D47*1)+(E47*5)+(G47*0.5)+(F47*10)+(H47*0.5)+(I47*200)+(J47*100)</f>
        <v>384</v>
      </c>
    </row>
    <row r="48" spans="1:11" ht="30" customHeight="1">
      <c r="A48" s="2" t="s">
        <v>225</v>
      </c>
      <c r="B48" s="2" t="s">
        <v>226</v>
      </c>
      <c r="C48" s="2">
        <v>788</v>
      </c>
      <c r="D48" s="2">
        <v>29</v>
      </c>
      <c r="E48" s="2">
        <v>5</v>
      </c>
      <c r="F48" s="2">
        <v>1</v>
      </c>
      <c r="G48" s="2">
        <v>13</v>
      </c>
      <c r="H48" s="2">
        <v>11</v>
      </c>
      <c r="I48" s="2">
        <v>0</v>
      </c>
      <c r="J48" s="2">
        <v>3</v>
      </c>
      <c r="K48" s="1">
        <f>(IF(C48&lt;1000,5,0))+(IF(AND(C48&gt;1000,C48&lt;1999),10,0))+(IF(AND(C48&gt;2000,C48&lt;2999),15,0))+(IF(AND(C48&gt;3000,C48&lt;3999),30,0))+(IF(AND(C48&gt;4000,C48&lt;4999),60,0))+(IF(C48&gt;5000,100,0))+(D48*1)+(E48*5)+(G48*0.5)+(F48*10)+(H48*0.5)+(I48*200)+(J48*100)</f>
        <v>381</v>
      </c>
    </row>
    <row r="49" spans="1:11" ht="30" customHeight="1">
      <c r="A49" s="2" t="s">
        <v>115</v>
      </c>
      <c r="B49" s="2" t="s">
        <v>116</v>
      </c>
      <c r="C49" s="2">
        <v>1665</v>
      </c>
      <c r="D49" s="2">
        <v>16</v>
      </c>
      <c r="E49" s="2">
        <v>10</v>
      </c>
      <c r="F49" s="2">
        <v>0</v>
      </c>
      <c r="G49" s="2">
        <v>10</v>
      </c>
      <c r="H49" s="2">
        <v>0</v>
      </c>
      <c r="I49" s="2">
        <v>0</v>
      </c>
      <c r="J49" s="2">
        <v>3</v>
      </c>
      <c r="K49" s="1">
        <f>(IF(C49&lt;1000,5,0))+(IF(AND(C49&gt;1000,C49&lt;1999),10,0))+(IF(AND(C49&gt;2000,C49&lt;2999),15,0))+(IF(AND(C49&gt;3000,C49&lt;3999),30,0))+(IF(AND(C49&gt;4000,C49&lt;4999),60,0))+(IF(C49&gt;5000,100,0))+(D49*1)+(E49*5)+(G49*0.5)+(F49*10)+(H49*0.5)+(I49*200)+(J49*100)</f>
        <v>381</v>
      </c>
    </row>
    <row r="50" spans="1:11" ht="30" customHeight="1">
      <c r="A50" s="2" t="s">
        <v>79</v>
      </c>
      <c r="B50" s="2" t="s">
        <v>80</v>
      </c>
      <c r="C50" s="2">
        <v>6212</v>
      </c>
      <c r="D50" s="2"/>
      <c r="E50" s="2">
        <v>38</v>
      </c>
      <c r="F50" s="2">
        <v>7</v>
      </c>
      <c r="G50" s="2">
        <v>38</v>
      </c>
      <c r="H50" s="2">
        <v>1</v>
      </c>
      <c r="I50" s="2">
        <v>0</v>
      </c>
      <c r="J50" s="2">
        <v>0</v>
      </c>
      <c r="K50" s="1">
        <f>(IF(C50&lt;1000,5,0))+(IF(AND(C50&gt;1000,C50&lt;1999),10,0))+(IF(AND(C50&gt;2000,C50&lt;2999),15,0))+(IF(AND(C50&gt;3000,C50&lt;3999),30,0))+(IF(AND(C50&gt;4000,C50&lt;4999),60,0))+(IF(C50&gt;5000,100,0))+(D50*1)+(E50*5)+(G50*0.5)+(F50*10)+(H50*0.5)+(I50*200)+(J50*100)</f>
        <v>379.5</v>
      </c>
    </row>
    <row r="51" spans="1:11" ht="30" customHeight="1">
      <c r="A51" s="2" t="s">
        <v>237</v>
      </c>
      <c r="B51" s="2" t="s">
        <v>90</v>
      </c>
      <c r="C51" s="2">
        <v>6581</v>
      </c>
      <c r="D51" s="2">
        <v>22</v>
      </c>
      <c r="E51" s="2">
        <v>13</v>
      </c>
      <c r="F51" s="2">
        <v>13</v>
      </c>
      <c r="G51" s="2">
        <v>13</v>
      </c>
      <c r="H51" s="2">
        <v>97</v>
      </c>
      <c r="I51" s="2">
        <v>0</v>
      </c>
      <c r="J51" s="2">
        <v>0</v>
      </c>
      <c r="K51" s="1">
        <f>(IF(C51&lt;1000,5,0))+(IF(AND(C51&gt;1000,C51&lt;1999),10,0))+(IF(AND(C51&gt;2000,C51&lt;2999),15,0))+(IF(AND(C51&gt;3000,C51&lt;3999),30,0))+(IF(AND(C51&gt;4000,C51&lt;4999),60,0))+(IF(C51&gt;5000,100,0))+(D51*1)+(E51*5)+(G51*0.5)+(F51*10)+(H51*0.5)+(I51*200)+(J51*100)</f>
        <v>372</v>
      </c>
    </row>
    <row r="52" spans="1:11" ht="30" customHeight="1">
      <c r="A52" s="2" t="s">
        <v>132</v>
      </c>
      <c r="B52" s="2" t="s">
        <v>133</v>
      </c>
      <c r="C52" s="2">
        <v>4658</v>
      </c>
      <c r="D52" s="2">
        <v>23</v>
      </c>
      <c r="E52" s="2">
        <v>13</v>
      </c>
      <c r="F52" s="2">
        <v>1</v>
      </c>
      <c r="G52" s="2">
        <v>10</v>
      </c>
      <c r="H52" s="2">
        <v>1</v>
      </c>
      <c r="I52" s="2">
        <v>1</v>
      </c>
      <c r="J52" s="2">
        <v>0</v>
      </c>
      <c r="K52" s="1">
        <f>(IF(C52&lt;1000,5,0))+(IF(AND(C52&gt;1000,C52&lt;1999),10,0))+(IF(AND(C52&gt;2000,C52&lt;2999),15,0))+(IF(AND(C52&gt;3000,C52&lt;3999),30,0))+(IF(AND(C52&gt;4000,C52&lt;4999),60,0))+(IF(C52&gt;5000,100,0))+(D52*1)+(E52*5)+(G52*0.5)+(F52*10)+(H52*0.5)+(I52*200)+(J52*100)</f>
        <v>363.5</v>
      </c>
    </row>
    <row r="53" spans="1:11" ht="30" customHeight="1">
      <c r="A53" s="2" t="s">
        <v>186</v>
      </c>
      <c r="B53" s="2" t="s">
        <v>187</v>
      </c>
      <c r="C53" s="2">
        <v>5281</v>
      </c>
      <c r="D53" s="2"/>
      <c r="E53" s="2">
        <v>20</v>
      </c>
      <c r="F53" s="2">
        <v>4</v>
      </c>
      <c r="G53" s="2">
        <v>31</v>
      </c>
      <c r="H53" s="2">
        <v>15</v>
      </c>
      <c r="I53" s="2">
        <v>0</v>
      </c>
      <c r="J53" s="2">
        <v>1</v>
      </c>
      <c r="K53" s="1">
        <f>(IF(C53&lt;1000,5,0))+(IF(AND(C53&gt;1000,C53&lt;1999),10,0))+(IF(AND(C53&gt;2000,C53&lt;2999),15,0))+(IF(AND(C53&gt;3000,C53&lt;3999),30,0))+(IF(AND(C53&gt;4000,C53&lt;4999),60,0))+(IF(C53&gt;5000,100,0))+(D53*1)+(E53*5)+(G53*0.5)+(F53*10)+(H53*0.5)+(I53*200)+(J53*100)</f>
        <v>363</v>
      </c>
    </row>
    <row r="54" spans="1:11" ht="30" customHeight="1">
      <c r="A54" s="2" t="s">
        <v>244</v>
      </c>
      <c r="B54" s="2" t="s">
        <v>245</v>
      </c>
      <c r="C54" s="2">
        <v>977</v>
      </c>
      <c r="D54" s="2">
        <v>6</v>
      </c>
      <c r="E54" s="2">
        <v>7</v>
      </c>
      <c r="F54" s="2">
        <v>1</v>
      </c>
      <c r="G54" s="2">
        <v>8</v>
      </c>
      <c r="H54" s="2">
        <v>0</v>
      </c>
      <c r="I54" s="2">
        <v>0</v>
      </c>
      <c r="J54" s="2">
        <v>3</v>
      </c>
      <c r="K54" s="1">
        <f>(IF(C54&lt;1000,5,0))+(IF(AND(C54&gt;1000,C54&lt;1999),10,0))+(IF(AND(C54&gt;2000,C54&lt;2999),15,0))+(IF(AND(C54&gt;3000,C54&lt;3999),30,0))+(IF(AND(C54&gt;4000,C54&lt;4999),60,0))+(IF(C54&gt;5000,100,0))+(D54*1)+(E54*5)+(G54*0.5)+(F54*10)+(H54*0.5)+(I54*200)+(J54*100)</f>
        <v>360</v>
      </c>
    </row>
    <row r="55" spans="1:11" ht="30" customHeight="1">
      <c r="A55" s="2" t="s">
        <v>376</v>
      </c>
      <c r="B55" s="2" t="s">
        <v>377</v>
      </c>
      <c r="C55" s="2">
        <v>2290</v>
      </c>
      <c r="D55" s="2">
        <v>77</v>
      </c>
      <c r="E55" s="2">
        <v>27</v>
      </c>
      <c r="F55" s="2">
        <v>10</v>
      </c>
      <c r="G55" s="2">
        <v>44</v>
      </c>
      <c r="H55" s="2">
        <v>16</v>
      </c>
      <c r="I55" s="2">
        <v>0</v>
      </c>
      <c r="J55" s="2">
        <v>0</v>
      </c>
      <c r="K55" s="1">
        <f>(IF(C55&lt;1000,5,0))+(IF(AND(C55&gt;1000,C55&lt;1999),10,0))+(IF(AND(C55&gt;2000,C55&lt;2999),15,0))+(IF(AND(C55&gt;3000,C55&lt;3999),30,0))+(IF(AND(C55&gt;4000,C55&lt;4999),60,0))+(IF(C55&gt;5000,100,0))+(D55*1)+(E55*5)+(G55*0.5)+(F55*10)+(H55*0.5)+(I55*200)+(J55*100)</f>
        <v>357</v>
      </c>
    </row>
    <row r="56" spans="1:11" ht="30" customHeight="1">
      <c r="A56" s="2" t="s">
        <v>274</v>
      </c>
      <c r="B56" s="2" t="s">
        <v>275</v>
      </c>
      <c r="C56" s="2">
        <v>1533</v>
      </c>
      <c r="D56" s="2">
        <v>60</v>
      </c>
      <c r="E56" s="2">
        <v>29</v>
      </c>
      <c r="F56" s="2">
        <v>0</v>
      </c>
      <c r="G56" s="2">
        <v>34</v>
      </c>
      <c r="H56" s="2">
        <v>30</v>
      </c>
      <c r="I56" s="2">
        <v>0</v>
      </c>
      <c r="J56" s="2">
        <v>1</v>
      </c>
      <c r="K56" s="1">
        <f>(IF(C56&lt;1000,5,0))+(IF(AND(C56&gt;1000,C56&lt;1999),10,0))+(IF(AND(C56&gt;2000,C56&lt;2999),15,0))+(IF(AND(C56&gt;3000,C56&lt;3999),30,0))+(IF(AND(C56&gt;4000,C56&lt;4999),60,0))+(IF(C56&gt;5000,100,0))+(D56*1)+(E56*5)+(G56*0.5)+(F56*10)+(H56*0.5)+(I56*200)+(J56*100)</f>
        <v>347</v>
      </c>
    </row>
    <row r="57" spans="1:11" ht="30" customHeight="1">
      <c r="A57" s="2" t="s">
        <v>54</v>
      </c>
      <c r="B57" s="2" t="s">
        <v>55</v>
      </c>
      <c r="C57" s="2">
        <v>3031</v>
      </c>
      <c r="D57" s="2">
        <v>26</v>
      </c>
      <c r="E57" s="2">
        <v>15</v>
      </c>
      <c r="F57" s="2">
        <v>0</v>
      </c>
      <c r="G57" s="2">
        <v>18</v>
      </c>
      <c r="H57" s="2">
        <v>4</v>
      </c>
      <c r="I57" s="2">
        <v>0</v>
      </c>
      <c r="J57" s="2">
        <v>2</v>
      </c>
      <c r="K57" s="1">
        <f>(IF(C57&lt;1000,5,0))+(IF(AND(C57&gt;1000,C57&lt;1999),10,0))+(IF(AND(C57&gt;2000,C57&lt;2999),15,0))+(IF(AND(C57&gt;3000,C57&lt;3999),30,0))+(IF(AND(C57&gt;4000,C57&lt;4999),60,0))+(IF(C57&gt;5000,100,0))+(D57*1)+(E57*5)+(G57*0.5)+(F57*10)+(H57*0.5)+(I57*200)+(J57*100)</f>
        <v>342</v>
      </c>
    </row>
    <row r="58" spans="1:11" ht="30" customHeight="1">
      <c r="A58" s="2" t="s">
        <v>52</v>
      </c>
      <c r="B58" s="2" t="s">
        <v>53</v>
      </c>
      <c r="C58" s="2">
        <v>1378</v>
      </c>
      <c r="D58" s="2"/>
      <c r="E58" s="2">
        <v>19</v>
      </c>
      <c r="F58" s="2">
        <v>3</v>
      </c>
      <c r="G58" s="2">
        <v>9</v>
      </c>
      <c r="H58" s="2">
        <v>3</v>
      </c>
      <c r="I58" s="2">
        <v>0</v>
      </c>
      <c r="J58" s="2">
        <v>2</v>
      </c>
      <c r="K58" s="1">
        <f>(IF(C58&lt;1000,5,0))+(IF(AND(C58&gt;1000,C58&lt;1999),10,0))+(IF(AND(C58&gt;2000,C58&lt;2999),15,0))+(IF(AND(C58&gt;3000,C58&lt;3999),30,0))+(IF(AND(C58&gt;4000,C58&lt;4999),60,0))+(IF(C58&gt;5000,100,0))+(D58*1)+(E58*5)+(G58*0.5)+(F58*10)+(H58*0.5)+(I58*200)+(J58*100)</f>
        <v>341</v>
      </c>
    </row>
    <row r="59" spans="1:11" ht="30" customHeight="1">
      <c r="A59" s="2" t="s">
        <v>140</v>
      </c>
      <c r="B59" s="2" t="s">
        <v>141</v>
      </c>
      <c r="C59" s="2">
        <v>4437</v>
      </c>
      <c r="D59" s="2">
        <v>0</v>
      </c>
      <c r="E59" s="2">
        <v>9</v>
      </c>
      <c r="F59" s="2">
        <v>2</v>
      </c>
      <c r="G59" s="2">
        <v>7</v>
      </c>
      <c r="H59" s="2">
        <v>0</v>
      </c>
      <c r="I59" s="2">
        <v>1</v>
      </c>
      <c r="J59" s="2">
        <v>0</v>
      </c>
      <c r="K59" s="1">
        <f>(IF(C59&lt;1000,5,0))+(IF(AND(C59&gt;1000,C59&lt;1999),10,0))+(IF(AND(C59&gt;2000,C59&lt;2999),15,0))+(IF(AND(C59&gt;3000,C59&lt;3999),30,0))+(IF(AND(C59&gt;4000,C59&lt;4999),60,0))+(IF(C59&gt;5000,100,0))+(D59*1)+(E59*5)+(G59*0.5)+(F59*10)+(H59*0.5)+(I59*200)+(J59*100)</f>
        <v>328.5</v>
      </c>
    </row>
    <row r="60" spans="1:11" ht="30" customHeight="1">
      <c r="A60" s="2" t="s">
        <v>46</v>
      </c>
      <c r="B60" s="2" t="s">
        <v>47</v>
      </c>
      <c r="C60" s="2">
        <v>4976</v>
      </c>
      <c r="D60" s="2">
        <v>8</v>
      </c>
      <c r="E60" s="2">
        <v>13</v>
      </c>
      <c r="F60" s="2">
        <v>0</v>
      </c>
      <c r="G60" s="2">
        <v>32</v>
      </c>
      <c r="H60" s="2">
        <v>121</v>
      </c>
      <c r="I60" s="2">
        <v>0</v>
      </c>
      <c r="J60" s="2">
        <v>1</v>
      </c>
      <c r="K60" s="1">
        <f>(IF(C60&lt;1000,5,0))+(IF(AND(C60&gt;1000,C60&lt;1999),10,0))+(IF(AND(C60&gt;2000,C60&lt;2999),15,0))+(IF(AND(C60&gt;3000,C60&lt;3999),30,0))+(IF(AND(C60&gt;4000,C60&lt;4999),60,0))+(IF(C60&gt;5000,100,0))+(D60*1)+(E60*5)+(G60*0.5)+(F60*10)+(H60*0.5)+(I60*200)+(J60*100)</f>
        <v>309.5</v>
      </c>
    </row>
    <row r="61" spans="1:11" ht="30" customHeight="1">
      <c r="A61" s="2" t="s">
        <v>282</v>
      </c>
      <c r="B61" s="2" t="s">
        <v>283</v>
      </c>
      <c r="C61" s="2">
        <v>1213</v>
      </c>
      <c r="D61" s="2">
        <v>39</v>
      </c>
      <c r="E61" s="2">
        <v>23</v>
      </c>
      <c r="F61" s="2">
        <v>2</v>
      </c>
      <c r="G61" s="2">
        <v>29</v>
      </c>
      <c r="H61" s="2">
        <v>17</v>
      </c>
      <c r="I61" s="2">
        <v>0</v>
      </c>
      <c r="J61" s="2">
        <v>1</v>
      </c>
      <c r="K61" s="1">
        <f>(IF(C61&lt;1000,5,0))+(IF(AND(C61&gt;1000,C61&lt;1999),10,0))+(IF(AND(C61&gt;2000,C61&lt;2999),15,0))+(IF(AND(C61&gt;3000,C61&lt;3999),30,0))+(IF(AND(C61&gt;4000,C61&lt;4999),60,0))+(IF(C61&gt;5000,100,0))+(D61*1)+(E61*5)+(G61*0.5)+(F61*10)+(H61*0.5)+(I61*200)+(J61*100)</f>
        <v>307</v>
      </c>
    </row>
    <row r="62" spans="1:11" ht="30" customHeight="1">
      <c r="A62" s="2" t="s">
        <v>415</v>
      </c>
      <c r="B62" s="2" t="s">
        <v>416</v>
      </c>
      <c r="C62" s="2">
        <v>1349</v>
      </c>
      <c r="D62" s="2">
        <v>0</v>
      </c>
      <c r="E62" s="2">
        <v>20</v>
      </c>
      <c r="F62" s="2">
        <v>7</v>
      </c>
      <c r="G62" s="2">
        <v>31</v>
      </c>
      <c r="H62" s="2">
        <v>5</v>
      </c>
      <c r="I62" s="2">
        <v>0</v>
      </c>
      <c r="J62" s="2">
        <v>1</v>
      </c>
      <c r="K62" s="1">
        <f>(IF(C62&lt;1000,5,0))+(IF(AND(C62&gt;1000,C62&lt;1999),10,0))+(IF(AND(C62&gt;2000,C62&lt;2999),15,0))+(IF(AND(C62&gt;3000,C62&lt;3999),30,0))+(IF(AND(C62&gt;4000,C62&lt;4999),60,0))+(IF(C62&gt;5000,100,0))+(D62*1)+(E62*5)+(G62*0.5)+(F62*10)+(H62*0.5)+(I62*200)+(J62*100)</f>
        <v>298</v>
      </c>
    </row>
    <row r="63" spans="1:11" ht="30" customHeight="1">
      <c r="A63" s="2" t="s">
        <v>65</v>
      </c>
      <c r="B63" s="2" t="s">
        <v>66</v>
      </c>
      <c r="C63" s="2">
        <v>3452</v>
      </c>
      <c r="D63" s="2">
        <v>0</v>
      </c>
      <c r="E63" s="2">
        <v>6</v>
      </c>
      <c r="F63" s="2">
        <v>2</v>
      </c>
      <c r="G63" s="2">
        <v>13</v>
      </c>
      <c r="H63" s="2">
        <v>0</v>
      </c>
      <c r="I63" s="2">
        <v>1</v>
      </c>
      <c r="J63" s="2">
        <v>0</v>
      </c>
      <c r="K63" s="1">
        <f>(IF(C63&lt;1000,5,0))+(IF(AND(C63&gt;1000,C63&lt;1999),10,0))+(IF(AND(C63&gt;2000,C63&lt;2999),15,0))+(IF(AND(C63&gt;3000,C63&lt;3999),30,0))+(IF(AND(C63&gt;4000,C63&lt;4999),60,0))+(IF(C63&gt;5000,100,0))+(D63*1)+(E63*5)+(G63*0.5)+(F63*10)+(H63*0.5)+(I63*200)+(J63*100)</f>
        <v>286.5</v>
      </c>
    </row>
    <row r="64" spans="1:11" ht="30" customHeight="1">
      <c r="A64" s="2" t="s">
        <v>357</v>
      </c>
      <c r="B64" s="2" t="s">
        <v>358</v>
      </c>
      <c r="C64" s="2">
        <v>1093</v>
      </c>
      <c r="D64" s="2">
        <v>35</v>
      </c>
      <c r="E64" s="2">
        <v>8</v>
      </c>
      <c r="F64" s="2">
        <v>6</v>
      </c>
      <c r="G64" s="2">
        <v>18</v>
      </c>
      <c r="H64" s="2">
        <v>44</v>
      </c>
      <c r="I64" s="2">
        <v>0</v>
      </c>
      <c r="J64" s="2">
        <v>1</v>
      </c>
      <c r="K64" s="1">
        <f>(IF(C64&lt;1000,5,0))+(IF(AND(C64&gt;1000,C64&lt;1999),10,0))+(IF(AND(C64&gt;2000,C64&lt;2999),15,0))+(IF(AND(C64&gt;3000,C64&lt;3999),30,0))+(IF(AND(C64&gt;4000,C64&lt;4999),60,0))+(IF(C64&gt;5000,100,0))+(D64*1)+(E64*5)+(G64*0.5)+(F64*10)+(H64*0.5)+(I64*200)+(J64*100)</f>
        <v>276</v>
      </c>
    </row>
    <row r="65" spans="1:11" ht="30" customHeight="1">
      <c r="A65" s="2" t="s">
        <v>211</v>
      </c>
      <c r="B65" s="2" t="s">
        <v>212</v>
      </c>
      <c r="C65" s="2">
        <v>3862</v>
      </c>
      <c r="D65" s="2">
        <v>36</v>
      </c>
      <c r="E65" s="2">
        <v>33</v>
      </c>
      <c r="F65" s="2">
        <v>2</v>
      </c>
      <c r="G65" s="2">
        <v>28</v>
      </c>
      <c r="H65" s="2">
        <v>14</v>
      </c>
      <c r="I65" s="2">
        <v>0</v>
      </c>
      <c r="J65" s="2">
        <v>0</v>
      </c>
      <c r="K65" s="1">
        <f>(IF(C65&lt;1000,5,0))+(IF(AND(C65&gt;1000,C65&lt;1999),10,0))+(IF(AND(C65&gt;2000,C65&lt;2999),15,0))+(IF(AND(C65&gt;3000,C65&lt;3999),30,0))+(IF(AND(C65&gt;4000,C65&lt;4999),60,0))+(IF(C65&gt;5000,100,0))+(D65*1)+(E65*5)+(G65*0.5)+(F65*10)+(H65*0.5)+(I65*200)+(J65*100)</f>
        <v>272</v>
      </c>
    </row>
    <row r="66" spans="1:11" ht="30" customHeight="1">
      <c r="A66" s="2" t="s">
        <v>320</v>
      </c>
      <c r="B66" s="2" t="s">
        <v>321</v>
      </c>
      <c r="C66" s="2">
        <v>3581</v>
      </c>
      <c r="D66" s="2">
        <v>45</v>
      </c>
      <c r="E66" s="2">
        <v>24</v>
      </c>
      <c r="F66" s="2">
        <v>4</v>
      </c>
      <c r="G66" s="2">
        <v>19</v>
      </c>
      <c r="H66" s="2">
        <v>13</v>
      </c>
      <c r="I66" s="2">
        <v>0</v>
      </c>
      <c r="J66" s="2">
        <v>0</v>
      </c>
      <c r="K66" s="1">
        <f>(IF(C66&lt;1000,5,0))+(IF(AND(C66&gt;1000,C66&lt;1999),10,0))+(IF(AND(C66&gt;2000,C66&lt;2999),15,0))+(IF(AND(C66&gt;3000,C66&lt;3999),30,0))+(IF(AND(C66&gt;4000,C66&lt;4999),60,0))+(IF(C66&gt;5000,100,0))+(D66*1)+(E66*5)+(G66*0.5)+(F66*10)+(H66*0.5)+(I66*200)+(J66*100)</f>
        <v>251</v>
      </c>
    </row>
    <row r="67" spans="1:11" ht="30" customHeight="1">
      <c r="A67" s="2" t="s">
        <v>276</v>
      </c>
      <c r="B67" s="2" t="s">
        <v>277</v>
      </c>
      <c r="C67" s="2">
        <v>2557</v>
      </c>
      <c r="D67" s="2">
        <v>19</v>
      </c>
      <c r="E67" s="2">
        <v>17</v>
      </c>
      <c r="F67" s="2">
        <v>2</v>
      </c>
      <c r="G67" s="2">
        <v>9</v>
      </c>
      <c r="H67" s="2">
        <v>2</v>
      </c>
      <c r="I67" s="2">
        <v>0</v>
      </c>
      <c r="J67" s="2">
        <v>1</v>
      </c>
      <c r="K67" s="1">
        <f>(IF(C67&lt;1000,5,0))+(IF(AND(C67&gt;1000,C67&lt;1999),10,0))+(IF(AND(C67&gt;2000,C67&lt;2999),15,0))+(IF(AND(C67&gt;3000,C67&lt;3999),30,0))+(IF(AND(C67&gt;4000,C67&lt;4999),60,0))+(IF(C67&gt;5000,100,0))+(D67*1)+(E67*5)+(G67*0.5)+(F67*10)+(H67*0.5)+(I67*200)+(J67*100)</f>
        <v>244.5</v>
      </c>
    </row>
    <row r="68" spans="1:11" ht="30" customHeight="1">
      <c r="A68" s="2" t="s">
        <v>73</v>
      </c>
      <c r="B68" s="2" t="s">
        <v>74</v>
      </c>
      <c r="C68" s="2">
        <v>3269</v>
      </c>
      <c r="D68" s="2">
        <v>41</v>
      </c>
      <c r="E68" s="2">
        <v>24</v>
      </c>
      <c r="F68" s="2">
        <v>3</v>
      </c>
      <c r="G68" s="2">
        <v>31</v>
      </c>
      <c r="H68" s="2">
        <v>15</v>
      </c>
      <c r="I68" s="2">
        <v>0</v>
      </c>
      <c r="J68" s="2">
        <v>0</v>
      </c>
      <c r="K68" s="1">
        <f>(IF(C68&lt;1000,5,0))+(IF(AND(C68&gt;1000,C68&lt;1999),10,0))+(IF(AND(C68&gt;2000,C68&lt;2999),15,0))+(IF(AND(C68&gt;3000,C68&lt;3999),30,0))+(IF(AND(C68&gt;4000,C68&lt;4999),60,0))+(IF(C68&gt;5000,100,0))+(D68*1)+(E68*5)+(G68*0.5)+(F68*10)+(H68*0.5)+(I68*200)+(J68*100)</f>
        <v>244</v>
      </c>
    </row>
    <row r="69" spans="1:11" ht="30" customHeight="1">
      <c r="A69" s="2" t="s">
        <v>361</v>
      </c>
      <c r="B69" s="2" t="s">
        <v>362</v>
      </c>
      <c r="C69" s="2">
        <v>2737</v>
      </c>
      <c r="D69" s="2">
        <v>8</v>
      </c>
      <c r="E69" s="2">
        <v>1</v>
      </c>
      <c r="F69" s="2">
        <v>1</v>
      </c>
      <c r="G69" s="2">
        <v>8</v>
      </c>
      <c r="H69" s="2">
        <v>0</v>
      </c>
      <c r="I69" s="2">
        <v>0</v>
      </c>
      <c r="J69" s="2">
        <v>2</v>
      </c>
      <c r="K69" s="1">
        <f>(IF(C69&lt;1000,5,0))+(IF(AND(C69&gt;1000,C69&lt;1999),10,0))+(IF(AND(C69&gt;2000,C69&lt;2999),15,0))+(IF(AND(C69&gt;3000,C69&lt;3999),30,0))+(IF(AND(C69&gt;4000,C69&lt;4999),60,0))+(IF(C69&gt;5000,100,0))+(D69*1)+(E69*5)+(G69*0.5)+(F69*10)+(H69*0.5)+(I69*200)+(J69*100)</f>
        <v>242</v>
      </c>
    </row>
    <row r="70" spans="1:11" ht="30" customHeight="1">
      <c r="A70" s="2" t="s">
        <v>198</v>
      </c>
      <c r="B70" s="2" t="s">
        <v>199</v>
      </c>
      <c r="C70" s="2">
        <v>2547</v>
      </c>
      <c r="D70" s="2">
        <v>56</v>
      </c>
      <c r="E70" s="2">
        <v>20</v>
      </c>
      <c r="F70" s="2">
        <v>3</v>
      </c>
      <c r="G70" s="2">
        <v>30</v>
      </c>
      <c r="H70" s="2">
        <v>33</v>
      </c>
      <c r="I70" s="2">
        <v>0</v>
      </c>
      <c r="J70" s="2">
        <v>0</v>
      </c>
      <c r="K70" s="1">
        <f>(IF(C70&lt;1000,5,0))+(IF(AND(C70&gt;1000,C70&lt;1999),10,0))+(IF(AND(C70&gt;2000,C70&lt;2999),15,0))+(IF(AND(C70&gt;3000,C70&lt;3999),30,0))+(IF(AND(C70&gt;4000,C70&lt;4999),60,0))+(IF(C70&gt;5000,100,0))+(D70*1)+(E70*5)+(G70*0.5)+(F70*10)+(H70*0.5)+(I70*200)+(J70*100)</f>
        <v>232.5</v>
      </c>
    </row>
    <row r="71" spans="1:11" ht="30" customHeight="1">
      <c r="A71" s="2" t="s">
        <v>219</v>
      </c>
      <c r="B71" s="2" t="s">
        <v>220</v>
      </c>
      <c r="C71" s="2">
        <v>1771</v>
      </c>
      <c r="D71" s="2"/>
      <c r="E71" s="2">
        <v>2</v>
      </c>
      <c r="F71" s="2">
        <v>0</v>
      </c>
      <c r="G71" s="2">
        <v>10</v>
      </c>
      <c r="H71" s="2">
        <v>13</v>
      </c>
      <c r="I71" s="2">
        <v>0</v>
      </c>
      <c r="J71" s="2">
        <v>2</v>
      </c>
      <c r="K71" s="1">
        <f>(IF(C71&lt;1000,5,0))+(IF(AND(C71&gt;1000,C71&lt;1999),10,0))+(IF(AND(C71&gt;2000,C71&lt;2999),15,0))+(IF(AND(C71&gt;3000,C71&lt;3999),30,0))+(IF(AND(C71&gt;4000,C71&lt;4999),60,0))+(IF(C71&gt;5000,100,0))+(D71*1)+(E71*5)+(G71*0.5)+(F71*10)+(H71*0.5)+(I71*200)+(J71*100)</f>
        <v>231.5</v>
      </c>
    </row>
    <row r="72" spans="1:11" ht="30" customHeight="1">
      <c r="A72" s="2" t="s">
        <v>7</v>
      </c>
      <c r="B72" s="2" t="s">
        <v>8</v>
      </c>
      <c r="C72" s="2">
        <v>1007</v>
      </c>
      <c r="D72" s="2">
        <v>0</v>
      </c>
      <c r="E72" s="2">
        <v>19</v>
      </c>
      <c r="F72" s="2">
        <v>0</v>
      </c>
      <c r="G72" s="2">
        <v>30</v>
      </c>
      <c r="H72" s="2">
        <v>18</v>
      </c>
      <c r="I72" s="2">
        <v>0</v>
      </c>
      <c r="J72" s="2">
        <v>1</v>
      </c>
      <c r="K72" s="1">
        <f>(IF(C72&lt;1000,5,0))+(IF(AND(C72&gt;1000,C72&lt;1999),10,0))+(IF(AND(C72&gt;2000,C72&lt;2999),15,0))+(IF(AND(C72&gt;3000,C72&lt;3999),30,0))+(IF(AND(C72&gt;4000,C72&lt;4999),60,0))+(IF(C72&gt;5000,100,0))+(D72*1)+(E72*5)+(G72*0.5)+(F72*10)+(H72*0.5)+(I72*200)+(J72*100)</f>
        <v>229</v>
      </c>
    </row>
    <row r="73" spans="1:11" ht="30" customHeight="1">
      <c r="A73" s="2" t="s">
        <v>148</v>
      </c>
      <c r="B73" s="2" t="s">
        <v>149</v>
      </c>
      <c r="C73" s="2">
        <v>556</v>
      </c>
      <c r="D73" s="2"/>
      <c r="E73" s="2">
        <v>4</v>
      </c>
      <c r="F73" s="2">
        <v>0</v>
      </c>
      <c r="G73" s="2">
        <v>2</v>
      </c>
      <c r="H73" s="2">
        <v>4</v>
      </c>
      <c r="I73" s="2">
        <v>0</v>
      </c>
      <c r="J73" s="2">
        <v>2</v>
      </c>
      <c r="K73" s="1">
        <f>(IF(C73&lt;1000,5,0))+(IF(AND(C73&gt;1000,C73&lt;1999),10,0))+(IF(AND(C73&gt;2000,C73&lt;2999),15,0))+(IF(AND(C73&gt;3000,C73&lt;3999),30,0))+(IF(AND(C73&gt;4000,C73&lt;4999),60,0))+(IF(C73&gt;5000,100,0))+(D73*1)+(E73*5)+(G73*0.5)+(F73*10)+(H73*0.5)+(I73*200)+(J73*100)</f>
        <v>228</v>
      </c>
    </row>
    <row r="74" spans="1:11" ht="30" customHeight="1">
      <c r="A74" s="2" t="s">
        <v>87</v>
      </c>
      <c r="B74" s="2" t="s">
        <v>88</v>
      </c>
      <c r="C74" s="2">
        <v>2115</v>
      </c>
      <c r="D74" s="2">
        <v>0</v>
      </c>
      <c r="E74" s="2">
        <v>2</v>
      </c>
      <c r="F74" s="2">
        <v>0</v>
      </c>
      <c r="G74" s="2">
        <v>5</v>
      </c>
      <c r="H74" s="2">
        <v>1</v>
      </c>
      <c r="I74" s="2">
        <v>0</v>
      </c>
      <c r="J74" s="2">
        <v>2</v>
      </c>
      <c r="K74" s="1">
        <f>(IF(C74&lt;1000,5,0))+(IF(AND(C74&gt;1000,C74&lt;1999),10,0))+(IF(AND(C74&gt;2000,C74&lt;2999),15,0))+(IF(AND(C74&gt;3000,C74&lt;3999),30,0))+(IF(AND(C74&gt;4000,C74&lt;4999),60,0))+(IF(C74&gt;5000,100,0))+(D74*1)+(E74*5)+(G74*0.5)+(F74*10)+(H74*0.5)+(I74*200)+(J74*100)</f>
        <v>228</v>
      </c>
    </row>
    <row r="75" spans="1:11" ht="30" customHeight="1">
      <c r="A75" s="2" t="s">
        <v>146</v>
      </c>
      <c r="B75" s="2" t="s">
        <v>147</v>
      </c>
      <c r="C75" s="2">
        <v>1146</v>
      </c>
      <c r="D75" s="2">
        <v>0</v>
      </c>
      <c r="E75" s="2">
        <v>3</v>
      </c>
      <c r="F75" s="2">
        <v>0</v>
      </c>
      <c r="G75" s="2">
        <v>2</v>
      </c>
      <c r="H75" s="2">
        <v>0</v>
      </c>
      <c r="I75" s="2">
        <v>1</v>
      </c>
      <c r="J75" s="2">
        <v>0</v>
      </c>
      <c r="K75" s="1">
        <f>(IF(C75&lt;1000,5,0))+(IF(AND(C75&gt;1000,C75&lt;1999),10,0))+(IF(AND(C75&gt;2000,C75&lt;2999),15,0))+(IF(AND(C75&gt;3000,C75&lt;3999),30,0))+(IF(AND(C75&gt;4000,C75&lt;4999),60,0))+(IF(C75&gt;5000,100,0))+(D75*1)+(E75*5)+(G75*0.5)+(F75*10)+(H75*0.5)+(I75*200)+(J75*100)</f>
        <v>226</v>
      </c>
    </row>
    <row r="76" spans="1:11" ht="30" customHeight="1">
      <c r="A76" s="2" t="s">
        <v>71</v>
      </c>
      <c r="B76" s="2" t="s">
        <v>72</v>
      </c>
      <c r="C76" s="2">
        <v>3921</v>
      </c>
      <c r="D76" s="2"/>
      <c r="E76" s="2">
        <v>15</v>
      </c>
      <c r="F76" s="2">
        <v>0</v>
      </c>
      <c r="G76" s="2">
        <v>35</v>
      </c>
      <c r="H76" s="2">
        <v>5</v>
      </c>
      <c r="I76" s="2">
        <v>0</v>
      </c>
      <c r="J76" s="2">
        <v>1</v>
      </c>
      <c r="K76" s="1">
        <f>(IF(C76&lt;1000,5,0))+(IF(AND(C76&gt;1000,C76&lt;1999),10,0))+(IF(AND(C76&gt;2000,C76&lt;2999),15,0))+(IF(AND(C76&gt;3000,C76&lt;3999),30,0))+(IF(AND(C76&gt;4000,C76&lt;4999),60,0))+(IF(C76&gt;5000,100,0))+(D76*1)+(E76*5)+(G76*0.5)+(F76*10)+(H76*0.5)+(I76*200)+(J76*100)</f>
        <v>225</v>
      </c>
    </row>
    <row r="77" spans="1:11" ht="30" customHeight="1">
      <c r="A77" s="2" t="s">
        <v>9</v>
      </c>
      <c r="B77" s="2" t="s">
        <v>10</v>
      </c>
      <c r="C77" s="2">
        <v>2080</v>
      </c>
      <c r="D77" s="2"/>
      <c r="E77" s="2">
        <v>1</v>
      </c>
      <c r="F77" s="2">
        <v>0</v>
      </c>
      <c r="G77" s="2">
        <v>6</v>
      </c>
      <c r="H77" s="2">
        <v>3</v>
      </c>
      <c r="I77" s="2">
        <v>0</v>
      </c>
      <c r="J77" s="2">
        <v>2</v>
      </c>
      <c r="K77" s="1">
        <f>(IF(C77&lt;1000,5,0))+(IF(AND(C77&gt;1000,C77&lt;1999),10,0))+(IF(AND(C77&gt;2000,C77&lt;2999),15,0))+(IF(AND(C77&gt;3000,C77&lt;3999),30,0))+(IF(AND(C77&gt;4000,C77&lt;4999),60,0))+(IF(C77&gt;5000,100,0))+(D77*1)+(E77*5)+(G77*0.5)+(F77*10)+(H77*0.5)+(I77*200)+(J77*100)</f>
        <v>224.5</v>
      </c>
    </row>
    <row r="78" spans="1:11" ht="30" customHeight="1">
      <c r="A78" s="2" t="s">
        <v>316</v>
      </c>
      <c r="B78" s="2" t="s">
        <v>317</v>
      </c>
      <c r="C78" s="2">
        <v>682</v>
      </c>
      <c r="D78" s="2">
        <v>7</v>
      </c>
      <c r="E78" s="2">
        <v>2</v>
      </c>
      <c r="F78" s="2">
        <v>0</v>
      </c>
      <c r="G78" s="2">
        <v>4</v>
      </c>
      <c r="H78" s="2">
        <v>1</v>
      </c>
      <c r="I78" s="2">
        <v>0</v>
      </c>
      <c r="J78" s="2">
        <v>2</v>
      </c>
      <c r="K78" s="1">
        <f>(IF(C78&lt;1000,5,0))+(IF(AND(C78&gt;1000,C78&lt;1999),10,0))+(IF(AND(C78&gt;2000,C78&lt;2999),15,0))+(IF(AND(C78&gt;3000,C78&lt;3999),30,0))+(IF(AND(C78&gt;4000,C78&lt;4999),60,0))+(IF(C78&gt;5000,100,0))+(D78*1)+(E78*5)+(G78*0.5)+(F78*10)+(H78*0.5)+(I78*200)+(J78*100)</f>
        <v>224.5</v>
      </c>
    </row>
    <row r="79" spans="1:11" ht="30" customHeight="1">
      <c r="A79" s="2" t="s">
        <v>430</v>
      </c>
      <c r="B79" s="2" t="s">
        <v>431</v>
      </c>
      <c r="C79" s="2">
        <v>636</v>
      </c>
      <c r="D79" s="2">
        <v>29</v>
      </c>
      <c r="E79" s="2">
        <v>14</v>
      </c>
      <c r="F79" s="2">
        <v>1</v>
      </c>
      <c r="G79" s="2">
        <v>14</v>
      </c>
      <c r="H79" s="2">
        <v>3</v>
      </c>
      <c r="I79" s="2">
        <v>0</v>
      </c>
      <c r="J79" s="2">
        <v>1</v>
      </c>
      <c r="K79" s="1">
        <f>(IF(C79&lt;1000,5,0))+(IF(AND(C79&gt;1000,C79&lt;1999),10,0))+(IF(AND(C79&gt;2000,C79&lt;2999),15,0))+(IF(AND(C79&gt;3000,C79&lt;3999),30,0))+(IF(AND(C79&gt;4000,C79&lt;4999),60,0))+(IF(C79&gt;5000,100,0))+(D79*1)+(E79*5)+(G79*0.5)+(F79*10)+(H79*0.5)+(I79*200)+(J79*100)</f>
        <v>222.5</v>
      </c>
    </row>
    <row r="80" spans="1:11" ht="30" customHeight="1">
      <c r="A80" s="2" t="s">
        <v>248</v>
      </c>
      <c r="B80" s="2" t="s">
        <v>249</v>
      </c>
      <c r="C80" s="2">
        <v>658</v>
      </c>
      <c r="D80" s="2">
        <v>0</v>
      </c>
      <c r="E80" s="2">
        <v>22</v>
      </c>
      <c r="F80" s="2">
        <v>0</v>
      </c>
      <c r="G80" s="2">
        <v>7</v>
      </c>
      <c r="H80" s="2">
        <v>0</v>
      </c>
      <c r="I80" s="2">
        <v>0</v>
      </c>
      <c r="J80" s="2">
        <v>1</v>
      </c>
      <c r="K80" s="1">
        <f>(IF(C80&lt;1000,5,0))+(IF(AND(C80&gt;1000,C80&lt;1999),10,0))+(IF(AND(C80&gt;2000,C80&lt;2999),15,0))+(IF(AND(C80&gt;3000,C80&lt;3999),30,0))+(IF(AND(C80&gt;4000,C80&lt;4999),60,0))+(IF(C80&gt;5000,100,0))+(D80*1)+(E80*5)+(G80*0.5)+(F80*10)+(H80*0.5)+(I80*200)+(J80*100)</f>
        <v>218.5</v>
      </c>
    </row>
    <row r="81" spans="1:11" ht="30" customHeight="1">
      <c r="A81" s="2" t="s">
        <v>127</v>
      </c>
      <c r="B81" s="2" t="s">
        <v>128</v>
      </c>
      <c r="C81" s="2">
        <v>916</v>
      </c>
      <c r="D81" s="2"/>
      <c r="E81" s="2">
        <v>2</v>
      </c>
      <c r="F81" s="2">
        <v>0</v>
      </c>
      <c r="G81" s="2">
        <v>1</v>
      </c>
      <c r="H81" s="2">
        <v>1</v>
      </c>
      <c r="I81" s="2">
        <v>0</v>
      </c>
      <c r="J81" s="2">
        <v>2</v>
      </c>
      <c r="K81" s="1">
        <f>(IF(C81&lt;1000,5,0))+(IF(AND(C81&gt;1000,C81&lt;1999),10,0))+(IF(AND(C81&gt;2000,C81&lt;2999),15,0))+(IF(AND(C81&gt;3000,C81&lt;3999),30,0))+(IF(AND(C81&gt;4000,C81&lt;4999),60,0))+(IF(C81&gt;5000,100,0))+(D81*1)+(E81*5)+(G81*0.5)+(F81*10)+(H81*0.5)+(I81*200)+(J81*100)</f>
        <v>216</v>
      </c>
    </row>
    <row r="82" spans="1:11" ht="30" customHeight="1">
      <c r="A82" s="2" t="s">
        <v>176</v>
      </c>
      <c r="B82" s="2" t="s">
        <v>177</v>
      </c>
      <c r="C82" s="2">
        <v>678</v>
      </c>
      <c r="D82" s="2"/>
      <c r="E82" s="2">
        <v>18</v>
      </c>
      <c r="F82" s="2">
        <v>0</v>
      </c>
      <c r="G82" s="2">
        <v>22</v>
      </c>
      <c r="H82" s="2">
        <v>13</v>
      </c>
      <c r="I82" s="2">
        <v>0</v>
      </c>
      <c r="J82" s="2">
        <v>1</v>
      </c>
      <c r="K82" s="1">
        <f>(IF(C82&lt;1000,5,0))+(IF(AND(C82&gt;1000,C82&lt;1999),10,0))+(IF(AND(C82&gt;2000,C82&lt;2999),15,0))+(IF(AND(C82&gt;3000,C82&lt;3999),30,0))+(IF(AND(C82&gt;4000,C82&lt;4999),60,0))+(IF(C82&gt;5000,100,0))+(D82*1)+(E82*5)+(G82*0.5)+(F82*10)+(H82*0.5)+(I82*200)+(J82*100)</f>
        <v>212.5</v>
      </c>
    </row>
    <row r="83" spans="1:11" ht="30" customHeight="1">
      <c r="A83" s="2" t="s">
        <v>308</v>
      </c>
      <c r="B83" s="2" t="s">
        <v>309</v>
      </c>
      <c r="C83" s="2">
        <v>1334</v>
      </c>
      <c r="D83" s="2">
        <v>13</v>
      </c>
      <c r="E83" s="2">
        <v>13</v>
      </c>
      <c r="F83" s="2">
        <v>1</v>
      </c>
      <c r="G83" s="2">
        <v>13</v>
      </c>
      <c r="H83" s="2">
        <v>9</v>
      </c>
      <c r="I83" s="2">
        <v>0</v>
      </c>
      <c r="J83" s="2">
        <v>1</v>
      </c>
      <c r="K83" s="1">
        <f>(IF(C83&lt;1000,5,0))+(IF(AND(C83&gt;1000,C83&lt;1999),10,0))+(IF(AND(C83&gt;2000,C83&lt;2999),15,0))+(IF(AND(C83&gt;3000,C83&lt;3999),30,0))+(IF(AND(C83&gt;4000,C83&lt;4999),60,0))+(IF(C83&gt;5000,100,0))+(D83*1)+(E83*5)+(G83*0.5)+(F83*10)+(H83*0.5)+(I83*200)+(J83*100)</f>
        <v>209</v>
      </c>
    </row>
    <row r="84" spans="1:11" ht="30" customHeight="1">
      <c r="A84" s="2" t="s">
        <v>347</v>
      </c>
      <c r="B84" s="2" t="s">
        <v>348</v>
      </c>
      <c r="C84" s="2">
        <v>2101</v>
      </c>
      <c r="D84" s="2"/>
      <c r="E84" s="2">
        <v>13</v>
      </c>
      <c r="F84" s="2">
        <v>2</v>
      </c>
      <c r="G84" s="2">
        <v>7</v>
      </c>
      <c r="H84" s="2">
        <v>2</v>
      </c>
      <c r="I84" s="2">
        <v>0</v>
      </c>
      <c r="J84" s="2">
        <v>1</v>
      </c>
      <c r="K84" s="1">
        <f>(IF(C84&lt;1000,5,0))+(IF(AND(C84&gt;1000,C84&lt;1999),10,0))+(IF(AND(C84&gt;2000,C84&lt;2999),15,0))+(IF(AND(C84&gt;3000,C84&lt;3999),30,0))+(IF(AND(C84&gt;4000,C84&lt;4999),60,0))+(IF(C84&gt;5000,100,0))+(D84*1)+(E84*5)+(G84*0.5)+(F84*10)+(H84*0.5)+(I84*200)+(J84*100)</f>
        <v>204.5</v>
      </c>
    </row>
    <row r="85" spans="1:11" ht="30" customHeight="1">
      <c r="A85" s="2" t="s">
        <v>101</v>
      </c>
      <c r="B85" s="2" t="s">
        <v>102</v>
      </c>
      <c r="C85" s="2">
        <v>2968</v>
      </c>
      <c r="D85" s="2">
        <v>46</v>
      </c>
      <c r="E85" s="2">
        <v>13</v>
      </c>
      <c r="F85" s="2">
        <v>4</v>
      </c>
      <c r="G85" s="2">
        <v>34</v>
      </c>
      <c r="H85" s="2">
        <v>41</v>
      </c>
      <c r="I85" s="2">
        <v>0</v>
      </c>
      <c r="J85" s="2">
        <v>0</v>
      </c>
      <c r="K85" s="1">
        <f>(IF(C85&lt;1000,5,0))+(IF(AND(C85&gt;1000,C85&lt;1999),10,0))+(IF(AND(C85&gt;2000,C85&lt;2999),15,0))+(IF(AND(C85&gt;3000,C85&lt;3999),30,0))+(IF(AND(C85&gt;4000,C85&lt;4999),60,0))+(IF(C85&gt;5000,100,0))+(D85*1)+(E85*5)+(G85*0.5)+(F85*10)+(H85*0.5)+(I85*200)+(J85*100)</f>
        <v>203.5</v>
      </c>
    </row>
    <row r="86" spans="1:11" ht="30" customHeight="1">
      <c r="A86" s="2" t="s">
        <v>223</v>
      </c>
      <c r="B86" s="2" t="s">
        <v>224</v>
      </c>
      <c r="C86" s="2">
        <v>1134</v>
      </c>
      <c r="D86" s="2"/>
      <c r="E86" s="2">
        <v>7</v>
      </c>
      <c r="F86" s="2">
        <v>5</v>
      </c>
      <c r="G86" s="2">
        <v>7</v>
      </c>
      <c r="H86" s="2">
        <v>1</v>
      </c>
      <c r="I86" s="2">
        <v>0</v>
      </c>
      <c r="J86" s="2">
        <v>1</v>
      </c>
      <c r="K86" s="1">
        <f>(IF(C86&lt;1000,5,0))+(IF(AND(C86&gt;1000,C86&lt;1999),10,0))+(IF(AND(C86&gt;2000,C86&lt;2999),15,0))+(IF(AND(C86&gt;3000,C86&lt;3999),30,0))+(IF(AND(C86&gt;4000,C86&lt;4999),60,0))+(IF(C86&gt;5000,100,0))+(D86*1)+(E86*5)+(G86*0.5)+(F86*10)+(H86*0.5)+(I86*200)+(J86*100)</f>
        <v>199</v>
      </c>
    </row>
    <row r="87" spans="1:11" ht="30" customHeight="1">
      <c r="A87" s="2" t="s">
        <v>150</v>
      </c>
      <c r="B87" s="2" t="s">
        <v>151</v>
      </c>
      <c r="C87" s="2">
        <v>821</v>
      </c>
      <c r="D87" s="2"/>
      <c r="E87" s="2">
        <v>13</v>
      </c>
      <c r="F87" s="2">
        <v>0</v>
      </c>
      <c r="G87" s="2">
        <v>13</v>
      </c>
      <c r="H87" s="2">
        <v>5</v>
      </c>
      <c r="I87" s="2">
        <v>0</v>
      </c>
      <c r="J87" s="2">
        <v>1</v>
      </c>
      <c r="K87" s="1">
        <f>(IF(C87&lt;1000,5,0))+(IF(AND(C87&gt;1000,C87&lt;1999),10,0))+(IF(AND(C87&gt;2000,C87&lt;2999),15,0))+(IF(AND(C87&gt;3000,C87&lt;3999),30,0))+(IF(AND(C87&gt;4000,C87&lt;4999),60,0))+(IF(C87&gt;5000,100,0))+(D87*1)+(E87*5)+(G87*0.5)+(F87*10)+(H87*0.5)+(I87*200)+(J87*100)</f>
        <v>179</v>
      </c>
    </row>
    <row r="88" spans="1:11" ht="30" customHeight="1">
      <c r="A88" s="2" t="s">
        <v>202</v>
      </c>
      <c r="B88" s="2" t="s">
        <v>203</v>
      </c>
      <c r="C88" s="2">
        <v>6450</v>
      </c>
      <c r="D88" s="2">
        <v>10</v>
      </c>
      <c r="E88" s="2">
        <v>10</v>
      </c>
      <c r="F88" s="2">
        <v>1</v>
      </c>
      <c r="G88" s="2">
        <v>9</v>
      </c>
      <c r="H88" s="2">
        <v>0</v>
      </c>
      <c r="I88" s="2">
        <v>0</v>
      </c>
      <c r="J88" s="2">
        <v>0</v>
      </c>
      <c r="K88" s="1">
        <f>(IF(C88&lt;1000,5,0))+(IF(AND(C88&gt;1000,C88&lt;1999),10,0))+(IF(AND(C88&gt;2000,C88&lt;2999),15,0))+(IF(AND(C88&gt;3000,C88&lt;3999),30,0))+(IF(AND(C88&gt;4000,C88&lt;4999),60,0))+(IF(C88&gt;5000,100,0))+(D88*1)+(E88*5)+(G88*0.5)+(F88*10)+(H88*0.5)+(I88*200)+(J88*100)</f>
        <v>174.5</v>
      </c>
    </row>
    <row r="89" spans="1:11" ht="30" customHeight="1">
      <c r="A89" s="2" t="s">
        <v>168</v>
      </c>
      <c r="B89" s="2" t="s">
        <v>169</v>
      </c>
      <c r="C89" s="2">
        <v>2198</v>
      </c>
      <c r="D89" s="2">
        <v>12</v>
      </c>
      <c r="E89" s="2">
        <v>8</v>
      </c>
      <c r="F89" s="2">
        <v>0</v>
      </c>
      <c r="G89" s="2">
        <v>12</v>
      </c>
      <c r="H89" s="2">
        <v>0</v>
      </c>
      <c r="I89" s="2">
        <v>0</v>
      </c>
      <c r="J89" s="2">
        <v>1</v>
      </c>
      <c r="K89" s="1">
        <f>(IF(C89&lt;1000,5,0))+(IF(AND(C89&gt;1000,C89&lt;1999),10,0))+(IF(AND(C89&gt;2000,C89&lt;2999),15,0))+(IF(AND(C89&gt;3000,C89&lt;3999),30,0))+(IF(AND(C89&gt;4000,C89&lt;4999),60,0))+(IF(C89&gt;5000,100,0))+(D89*1)+(E89*5)+(G89*0.5)+(F89*10)+(H89*0.5)+(I89*200)+(J89*100)</f>
        <v>173</v>
      </c>
    </row>
    <row r="90" spans="1:11" ht="30" customHeight="1">
      <c r="A90" s="2" t="s">
        <v>262</v>
      </c>
      <c r="B90" s="2" t="s">
        <v>263</v>
      </c>
      <c r="C90" s="2">
        <v>2848</v>
      </c>
      <c r="D90" s="2"/>
      <c r="E90" s="2">
        <v>9</v>
      </c>
      <c r="F90" s="2">
        <v>1</v>
      </c>
      <c r="G90" s="2">
        <v>3</v>
      </c>
      <c r="H90" s="2">
        <v>2</v>
      </c>
      <c r="I90" s="2">
        <v>0</v>
      </c>
      <c r="J90" s="2">
        <v>1</v>
      </c>
      <c r="K90" s="1">
        <f>(IF(C90&lt;1000,5,0))+(IF(AND(C90&gt;1000,C90&lt;1999),10,0))+(IF(AND(C90&gt;2000,C90&lt;2999),15,0))+(IF(AND(C90&gt;3000,C90&lt;3999),30,0))+(IF(AND(C90&gt;4000,C90&lt;4999),60,0))+(IF(C90&gt;5000,100,0))+(D90*1)+(E90*5)+(G90*0.5)+(F90*10)+(H90*0.5)+(I90*200)+(J90*100)</f>
        <v>172.5</v>
      </c>
    </row>
    <row r="91" spans="1:11" ht="30" customHeight="1">
      <c r="A91" s="2" t="s">
        <v>38</v>
      </c>
      <c r="B91" s="2" t="s">
        <v>39</v>
      </c>
      <c r="C91" s="2">
        <v>1091</v>
      </c>
      <c r="D91" s="2"/>
      <c r="E91" s="2">
        <v>9</v>
      </c>
      <c r="F91" s="2">
        <v>1</v>
      </c>
      <c r="G91" s="2">
        <v>12</v>
      </c>
      <c r="H91" s="2">
        <v>1</v>
      </c>
      <c r="I91" s="2">
        <v>0</v>
      </c>
      <c r="J91" s="2">
        <v>1</v>
      </c>
      <c r="K91" s="1">
        <f>(IF(C91&lt;1000,5,0))+(IF(AND(C91&gt;1000,C91&lt;1999),10,0))+(IF(AND(C91&gt;2000,C91&lt;2999),15,0))+(IF(AND(C91&gt;3000,C91&lt;3999),30,0))+(IF(AND(C91&gt;4000,C91&lt;4999),60,0))+(IF(C91&gt;5000,100,0))+(D91*1)+(E91*5)+(G91*0.5)+(F91*10)+(H91*0.5)+(I91*200)+(J91*100)</f>
        <v>171.5</v>
      </c>
    </row>
    <row r="92" spans="1:11" ht="30" customHeight="1">
      <c r="A92" s="2" t="s">
        <v>77</v>
      </c>
      <c r="B92" s="2" t="s">
        <v>78</v>
      </c>
      <c r="C92" s="2">
        <v>2446</v>
      </c>
      <c r="D92" s="2">
        <v>58</v>
      </c>
      <c r="E92" s="2">
        <v>13</v>
      </c>
      <c r="F92" s="2">
        <v>1</v>
      </c>
      <c r="G92" s="2">
        <v>27</v>
      </c>
      <c r="H92" s="2">
        <v>18</v>
      </c>
      <c r="I92" s="2">
        <v>0</v>
      </c>
      <c r="J92" s="2">
        <v>0</v>
      </c>
      <c r="K92" s="1">
        <f>(IF(C92&lt;1000,5,0))+(IF(AND(C92&gt;1000,C92&lt;1999),10,0))+(IF(AND(C92&gt;2000,C92&lt;2999),15,0))+(IF(AND(C92&gt;3000,C92&lt;3999),30,0))+(IF(AND(C92&gt;4000,C92&lt;4999),60,0))+(IF(C92&gt;5000,100,0))+(D92*1)+(E92*5)+(G92*0.5)+(F92*10)+(H92*0.5)+(I92*200)+(J92*100)</f>
        <v>170.5</v>
      </c>
    </row>
    <row r="93" spans="1:11" ht="30" customHeight="1">
      <c r="A93" s="2" t="s">
        <v>15</v>
      </c>
      <c r="B93" s="2" t="s">
        <v>16</v>
      </c>
      <c r="C93" s="2">
        <v>631</v>
      </c>
      <c r="D93" s="2">
        <v>10</v>
      </c>
      <c r="E93" s="2">
        <v>9</v>
      </c>
      <c r="F93" s="2">
        <v>0</v>
      </c>
      <c r="G93" s="2">
        <v>15</v>
      </c>
      <c r="H93" s="2">
        <v>0</v>
      </c>
      <c r="I93" s="2">
        <v>0</v>
      </c>
      <c r="J93" s="2">
        <v>1</v>
      </c>
      <c r="K93" s="1">
        <f>(IF(C93&lt;1000,5,0))+(IF(AND(C93&gt;1000,C93&lt;1999),10,0))+(IF(AND(C93&gt;2000,C93&lt;2999),15,0))+(IF(AND(C93&gt;3000,C93&lt;3999),30,0))+(IF(AND(C93&gt;4000,C93&lt;4999),60,0))+(IF(C93&gt;5000,100,0))+(D93*1)+(E93*5)+(G93*0.5)+(F93*10)+(H93*0.5)+(I93*200)+(J93*100)</f>
        <v>167.5</v>
      </c>
    </row>
    <row r="94" spans="1:11" ht="30" customHeight="1">
      <c r="A94" s="2" t="s">
        <v>180</v>
      </c>
      <c r="B94" s="2" t="s">
        <v>181</v>
      </c>
      <c r="C94" s="2">
        <v>2418</v>
      </c>
      <c r="D94" s="2">
        <v>16</v>
      </c>
      <c r="E94" s="2">
        <v>6</v>
      </c>
      <c r="F94" s="2">
        <v>0</v>
      </c>
      <c r="G94" s="2">
        <v>12</v>
      </c>
      <c r="H94" s="2">
        <v>0</v>
      </c>
      <c r="I94" s="2">
        <v>0</v>
      </c>
      <c r="J94" s="2">
        <v>1</v>
      </c>
      <c r="K94" s="1">
        <f>(IF(C94&lt;1000,5,0))+(IF(AND(C94&gt;1000,C94&lt;1999),10,0))+(IF(AND(C94&gt;2000,C94&lt;2999),15,0))+(IF(AND(C94&gt;3000,C94&lt;3999),30,0))+(IF(AND(C94&gt;4000,C94&lt;4999),60,0))+(IF(C94&gt;5000,100,0))+(D94*1)+(E94*5)+(G94*0.5)+(F94*10)+(H94*0.5)+(I94*200)+(J94*100)</f>
        <v>167</v>
      </c>
    </row>
    <row r="95" spans="1:11" ht="30" customHeight="1">
      <c r="A95" s="2" t="s">
        <v>58</v>
      </c>
      <c r="B95" s="2" t="s">
        <v>59</v>
      </c>
      <c r="C95" s="2">
        <v>1441</v>
      </c>
      <c r="D95" s="2"/>
      <c r="E95" s="2">
        <v>7</v>
      </c>
      <c r="F95" s="2">
        <v>1</v>
      </c>
      <c r="G95" s="2">
        <v>15</v>
      </c>
      <c r="H95" s="2">
        <v>4</v>
      </c>
      <c r="I95" s="2">
        <v>0</v>
      </c>
      <c r="J95" s="2">
        <v>1</v>
      </c>
      <c r="K95" s="1">
        <f>(IF(C95&lt;1000,5,0))+(IF(AND(C95&gt;1000,C95&lt;1999),10,0))+(IF(AND(C95&gt;2000,C95&lt;2999),15,0))+(IF(AND(C95&gt;3000,C95&lt;3999),30,0))+(IF(AND(C95&gt;4000,C95&lt;4999),60,0))+(IF(C95&gt;5000,100,0))+(D95*1)+(E95*5)+(G95*0.5)+(F95*10)+(H95*0.5)+(I95*200)+(J95*100)</f>
        <v>164.5</v>
      </c>
    </row>
    <row r="96" spans="1:11" ht="30" customHeight="1">
      <c r="A96" s="2" t="s">
        <v>370</v>
      </c>
      <c r="B96" s="2" t="s">
        <v>371</v>
      </c>
      <c r="C96" s="2">
        <v>834</v>
      </c>
      <c r="D96" s="2"/>
      <c r="E96" s="2">
        <v>9</v>
      </c>
      <c r="F96" s="2">
        <v>0</v>
      </c>
      <c r="G96" s="2">
        <v>14</v>
      </c>
      <c r="H96" s="2">
        <v>14</v>
      </c>
      <c r="I96" s="2">
        <v>0</v>
      </c>
      <c r="J96" s="2">
        <v>1</v>
      </c>
      <c r="K96" s="1">
        <f>(IF(C96&lt;1000,5,0))+(IF(AND(C96&gt;1000,C96&lt;1999),10,0))+(IF(AND(C96&gt;2000,C96&lt;2999),15,0))+(IF(AND(C96&gt;3000,C96&lt;3999),30,0))+(IF(AND(C96&gt;4000,C96&lt;4999),60,0))+(IF(C96&gt;5000,100,0))+(D96*1)+(E96*5)+(G96*0.5)+(F96*10)+(H96*0.5)+(I96*200)+(J96*100)</f>
        <v>164</v>
      </c>
    </row>
    <row r="97" spans="1:11" ht="30" customHeight="1">
      <c r="A97" s="2" t="s">
        <v>103</v>
      </c>
      <c r="B97" s="2" t="s">
        <v>104</v>
      </c>
      <c r="C97" s="2">
        <v>2113</v>
      </c>
      <c r="D97" s="2"/>
      <c r="E97" s="2">
        <v>8</v>
      </c>
      <c r="F97" s="2">
        <v>0</v>
      </c>
      <c r="G97" s="2">
        <v>16</v>
      </c>
      <c r="H97" s="2">
        <v>0</v>
      </c>
      <c r="I97" s="2">
        <v>0</v>
      </c>
      <c r="J97" s="2">
        <v>1</v>
      </c>
      <c r="K97" s="1">
        <f>(IF(C97&lt;1000,5,0))+(IF(AND(C97&gt;1000,C97&lt;1999),10,0))+(IF(AND(C97&gt;2000,C97&lt;2999),15,0))+(IF(AND(C97&gt;3000,C97&lt;3999),30,0))+(IF(AND(C97&gt;4000,C97&lt;4999),60,0))+(IF(C97&gt;5000,100,0))+(D97*1)+(E97*5)+(G97*0.5)+(F97*10)+(H97*0.5)+(I97*200)+(J97*100)</f>
        <v>163</v>
      </c>
    </row>
    <row r="98" spans="1:11" ht="30" customHeight="1">
      <c r="A98" s="2" t="s">
        <v>304</v>
      </c>
      <c r="B98" s="2" t="s">
        <v>305</v>
      </c>
      <c r="C98" s="2">
        <v>1994</v>
      </c>
      <c r="D98" s="2">
        <v>0</v>
      </c>
      <c r="E98" s="2">
        <v>19</v>
      </c>
      <c r="F98" s="2">
        <v>4</v>
      </c>
      <c r="G98" s="2">
        <v>15</v>
      </c>
      <c r="H98" s="2">
        <v>7</v>
      </c>
      <c r="I98" s="2">
        <v>0</v>
      </c>
      <c r="J98" s="2">
        <v>0</v>
      </c>
      <c r="K98" s="1">
        <f>(IF(C98&lt;1000,5,0))+(IF(AND(C98&gt;1000,C98&lt;1999),10,0))+(IF(AND(C98&gt;2000,C98&lt;2999),15,0))+(IF(AND(C98&gt;3000,C98&lt;3999),30,0))+(IF(AND(C98&gt;4000,C98&lt;4999),60,0))+(IF(C98&gt;5000,100,0))+(D98*1)+(E98*5)+(G98*0.5)+(F98*10)+(H98*0.5)+(I98*200)+(J98*100)</f>
        <v>156</v>
      </c>
    </row>
    <row r="99" spans="1:11" ht="30" customHeight="1">
      <c r="A99" s="2" t="s">
        <v>194</v>
      </c>
      <c r="B99" s="2" t="s">
        <v>195</v>
      </c>
      <c r="C99" s="2">
        <v>983</v>
      </c>
      <c r="D99" s="2">
        <v>0</v>
      </c>
      <c r="E99" s="2">
        <v>5</v>
      </c>
      <c r="F99" s="2">
        <v>1</v>
      </c>
      <c r="G99" s="2">
        <v>14</v>
      </c>
      <c r="H99" s="2">
        <v>5</v>
      </c>
      <c r="I99" s="2">
        <v>0</v>
      </c>
      <c r="J99" s="2">
        <v>1</v>
      </c>
      <c r="K99" s="1">
        <f>(IF(C99&lt;1000,5,0))+(IF(AND(C99&gt;1000,C99&lt;1999),10,0))+(IF(AND(C99&gt;2000,C99&lt;2999),15,0))+(IF(AND(C99&gt;3000,C99&lt;3999),30,0))+(IF(AND(C99&gt;4000,C99&lt;4999),60,0))+(IF(C99&gt;5000,100,0))+(D99*1)+(E99*5)+(G99*0.5)+(F99*10)+(H99*0.5)+(I99*200)+(J99*100)</f>
        <v>149.5</v>
      </c>
    </row>
    <row r="100" spans="1:11" ht="30" customHeight="1">
      <c r="A100" s="2" t="s">
        <v>266</v>
      </c>
      <c r="B100" s="2" t="s">
        <v>267</v>
      </c>
      <c r="C100" s="2">
        <v>740</v>
      </c>
      <c r="D100" s="2">
        <v>0</v>
      </c>
      <c r="E100" s="2">
        <v>8</v>
      </c>
      <c r="F100" s="2">
        <v>0</v>
      </c>
      <c r="G100" s="2">
        <v>8</v>
      </c>
      <c r="H100" s="2">
        <v>1</v>
      </c>
      <c r="I100" s="2">
        <v>0</v>
      </c>
      <c r="J100" s="2">
        <v>1</v>
      </c>
      <c r="K100" s="1">
        <f>(IF(C100&lt;1000,5,0))+(IF(AND(C100&gt;1000,C100&lt;1999),10,0))+(IF(AND(C100&gt;2000,C100&lt;2999),15,0))+(IF(AND(C100&gt;3000,C100&lt;3999),30,0))+(IF(AND(C100&gt;4000,C100&lt;4999),60,0))+(IF(C100&gt;5000,100,0))+(D100*1)+(E100*5)+(G100*0.5)+(F100*10)+(H100*0.5)+(I100*200)+(J100*100)</f>
        <v>149.5</v>
      </c>
    </row>
    <row r="101" spans="1:11" ht="30" customHeight="1">
      <c r="A101" s="2" t="s">
        <v>288</v>
      </c>
      <c r="B101" s="2" t="s">
        <v>289</v>
      </c>
      <c r="C101" s="2">
        <v>1114</v>
      </c>
      <c r="D101" s="2">
        <v>10</v>
      </c>
      <c r="E101" s="2">
        <v>3</v>
      </c>
      <c r="F101" s="2">
        <v>0</v>
      </c>
      <c r="G101" s="2">
        <v>9</v>
      </c>
      <c r="H101" s="2">
        <v>13</v>
      </c>
      <c r="I101" s="2">
        <v>0</v>
      </c>
      <c r="J101" s="2">
        <v>1</v>
      </c>
      <c r="K101" s="1">
        <f>(IF(C101&lt;1000,5,0))+(IF(AND(C101&gt;1000,C101&lt;1999),10,0))+(IF(AND(C101&gt;2000,C101&lt;2999),15,0))+(IF(AND(C101&gt;3000,C101&lt;3999),30,0))+(IF(AND(C101&gt;4000,C101&lt;4999),60,0))+(IF(C101&gt;5000,100,0))+(D101*1)+(E101*5)+(G101*0.5)+(F101*10)+(H101*0.5)+(I101*200)+(J101*100)</f>
        <v>146</v>
      </c>
    </row>
    <row r="102" spans="1:11" ht="30" customHeight="1">
      <c r="A102" s="2" t="s">
        <v>378</v>
      </c>
      <c r="B102" s="2" t="s">
        <v>379</v>
      </c>
      <c r="C102" s="2">
        <v>603</v>
      </c>
      <c r="D102" s="2">
        <v>0</v>
      </c>
      <c r="E102" s="2">
        <v>5</v>
      </c>
      <c r="F102" s="2">
        <v>1</v>
      </c>
      <c r="G102" s="2">
        <v>6</v>
      </c>
      <c r="H102" s="2">
        <v>5</v>
      </c>
      <c r="I102" s="2">
        <v>0</v>
      </c>
      <c r="J102" s="2">
        <v>1</v>
      </c>
      <c r="K102" s="1">
        <f>(IF(C102&lt;1000,5,0))+(IF(AND(C102&gt;1000,C102&lt;1999),10,0))+(IF(AND(C102&gt;2000,C102&lt;2999),15,0))+(IF(AND(C102&gt;3000,C102&lt;3999),30,0))+(IF(AND(C102&gt;4000,C102&lt;4999),60,0))+(IF(C102&gt;5000,100,0))+(D102*1)+(E102*5)+(G102*0.5)+(F102*10)+(H102*0.5)+(I102*200)+(J102*100)</f>
        <v>145.5</v>
      </c>
    </row>
    <row r="103" spans="1:11" ht="30" customHeight="1">
      <c r="A103" s="2" t="s">
        <v>188</v>
      </c>
      <c r="B103" s="2" t="s">
        <v>189</v>
      </c>
      <c r="C103" s="2">
        <v>1526</v>
      </c>
      <c r="D103" s="2"/>
      <c r="E103" s="2">
        <v>5</v>
      </c>
      <c r="F103" s="2">
        <v>0</v>
      </c>
      <c r="G103" s="2">
        <v>7</v>
      </c>
      <c r="H103" s="2">
        <v>2</v>
      </c>
      <c r="I103" s="2">
        <v>0</v>
      </c>
      <c r="J103" s="2">
        <v>1</v>
      </c>
      <c r="K103" s="1">
        <f>(IF(C103&lt;1000,5,0))+(IF(AND(C103&gt;1000,C103&lt;1999),10,0))+(IF(AND(C103&gt;2000,C103&lt;2999),15,0))+(IF(AND(C103&gt;3000,C103&lt;3999),30,0))+(IF(AND(C103&gt;4000,C103&lt;4999),60,0))+(IF(C103&gt;5000,100,0))+(D103*1)+(E103*5)+(G103*0.5)+(F103*10)+(H103*0.5)+(I103*200)+(J103*100)</f>
        <v>139.5</v>
      </c>
    </row>
    <row r="104" spans="1:11" ht="30" customHeight="1">
      <c r="A104" s="2" t="s">
        <v>91</v>
      </c>
      <c r="B104" s="2" t="s">
        <v>92</v>
      </c>
      <c r="C104" s="2">
        <v>896</v>
      </c>
      <c r="D104" s="2"/>
      <c r="E104" s="2">
        <v>6</v>
      </c>
      <c r="F104" s="2">
        <v>0</v>
      </c>
      <c r="G104" s="2">
        <v>2</v>
      </c>
      <c r="H104" s="2">
        <v>2</v>
      </c>
      <c r="I104" s="2">
        <v>0</v>
      </c>
      <c r="J104" s="2">
        <v>1</v>
      </c>
      <c r="K104" s="1">
        <f>(IF(C104&lt;1000,5,0))+(IF(AND(C104&gt;1000,C104&lt;1999),10,0))+(IF(AND(C104&gt;2000,C104&lt;2999),15,0))+(IF(AND(C104&gt;3000,C104&lt;3999),30,0))+(IF(AND(C104&gt;4000,C104&lt;4999),60,0))+(IF(C104&gt;5000,100,0))+(D104*1)+(E104*5)+(G104*0.5)+(F104*10)+(H104*0.5)+(I104*200)+(J104*100)</f>
        <v>137</v>
      </c>
    </row>
    <row r="105" spans="1:11" ht="30" customHeight="1">
      <c r="A105" s="2" t="s">
        <v>32</v>
      </c>
      <c r="B105" s="2" t="s">
        <v>33</v>
      </c>
      <c r="C105" s="2">
        <v>1425</v>
      </c>
      <c r="D105" s="2"/>
      <c r="E105" s="2">
        <v>4</v>
      </c>
      <c r="F105" s="2">
        <v>0</v>
      </c>
      <c r="G105" s="2">
        <v>5</v>
      </c>
      <c r="H105" s="2">
        <v>7</v>
      </c>
      <c r="I105" s="2">
        <v>0</v>
      </c>
      <c r="J105" s="2">
        <v>1</v>
      </c>
      <c r="K105" s="1">
        <f>(IF(C105&lt;1000,5,0))+(IF(AND(C105&gt;1000,C105&lt;1999),10,0))+(IF(AND(C105&gt;2000,C105&lt;2999),15,0))+(IF(AND(C105&gt;3000,C105&lt;3999),30,0))+(IF(AND(C105&gt;4000,C105&lt;4999),60,0))+(IF(C105&gt;5000,100,0))+(D105*1)+(E105*5)+(G105*0.5)+(F105*10)+(H105*0.5)+(I105*200)+(J105*100)</f>
        <v>136</v>
      </c>
    </row>
    <row r="106" spans="1:11" ht="30" customHeight="1">
      <c r="A106" s="2" t="s">
        <v>69</v>
      </c>
      <c r="B106" s="2" t="s">
        <v>70</v>
      </c>
      <c r="C106" s="2">
        <v>1292</v>
      </c>
      <c r="D106" s="2">
        <v>5</v>
      </c>
      <c r="E106" s="2">
        <v>3</v>
      </c>
      <c r="F106" s="2">
        <v>0</v>
      </c>
      <c r="G106" s="2">
        <v>5</v>
      </c>
      <c r="H106" s="2">
        <v>1</v>
      </c>
      <c r="I106" s="2">
        <v>0</v>
      </c>
      <c r="J106" s="2">
        <v>1</v>
      </c>
      <c r="K106" s="1">
        <f>(IF(C106&lt;1000,5,0))+(IF(AND(C106&gt;1000,C106&lt;1999),10,0))+(IF(AND(C106&gt;2000,C106&lt;2999),15,0))+(IF(AND(C106&gt;3000,C106&lt;3999),30,0))+(IF(AND(C106&gt;4000,C106&lt;4999),60,0))+(IF(C106&gt;5000,100,0))+(D106*1)+(E106*5)+(G106*0.5)+(F106*10)+(H106*0.5)+(I106*200)+(J106*100)</f>
        <v>133</v>
      </c>
    </row>
    <row r="107" spans="1:11" ht="30" customHeight="1">
      <c r="A107" s="2" t="s">
        <v>292</v>
      </c>
      <c r="B107" s="2" t="s">
        <v>293</v>
      </c>
      <c r="C107" s="2">
        <v>1014</v>
      </c>
      <c r="D107" s="2">
        <v>2</v>
      </c>
      <c r="E107" s="2">
        <v>3</v>
      </c>
      <c r="F107" s="2">
        <v>0</v>
      </c>
      <c r="G107" s="2">
        <v>2</v>
      </c>
      <c r="H107" s="2">
        <v>1</v>
      </c>
      <c r="I107" s="2">
        <v>0</v>
      </c>
      <c r="J107" s="2">
        <v>1</v>
      </c>
      <c r="K107" s="1">
        <f>(IF(C107&lt;1000,5,0))+(IF(AND(C107&gt;1000,C107&lt;1999),10,0))+(IF(AND(C107&gt;2000,C107&lt;2999),15,0))+(IF(AND(C107&gt;3000,C107&lt;3999),30,0))+(IF(AND(C107&gt;4000,C107&lt;4999),60,0))+(IF(C107&gt;5000,100,0))+(D107*1)+(E107*5)+(G107*0.5)+(F107*10)+(H107*0.5)+(I107*200)+(J107*100)</f>
        <v>128.5</v>
      </c>
    </row>
    <row r="108" spans="1:11" ht="30" customHeight="1">
      <c r="A108" s="2" t="s">
        <v>11</v>
      </c>
      <c r="B108" s="2" t="s">
        <v>12</v>
      </c>
      <c r="C108" s="2">
        <v>7479</v>
      </c>
      <c r="D108" s="2">
        <v>0</v>
      </c>
      <c r="E108" s="2">
        <v>5</v>
      </c>
      <c r="F108" s="2">
        <v>0</v>
      </c>
      <c r="G108" s="2">
        <v>6</v>
      </c>
      <c r="H108" s="2">
        <v>0</v>
      </c>
      <c r="I108" s="2">
        <v>0</v>
      </c>
      <c r="J108" s="2">
        <v>0</v>
      </c>
      <c r="K108" s="1">
        <f>(IF(C108&lt;1000,5,0))+(IF(AND(C108&gt;1000,C108&lt;1999),10,0))+(IF(AND(C108&gt;2000,C108&lt;2999),15,0))+(IF(AND(C108&gt;3000,C108&lt;3999),30,0))+(IF(AND(C108&gt;4000,C108&lt;4999),60,0))+(IF(C108&gt;5000,100,0))+(D108*1)+(E108*5)+(G108*0.5)+(F108*10)+(H108*0.5)+(I108*200)+(J108*100)</f>
        <v>128</v>
      </c>
    </row>
    <row r="109" spans="1:11" ht="30" customHeight="1">
      <c r="A109" s="2" t="s">
        <v>123</v>
      </c>
      <c r="B109" s="2" t="s">
        <v>124</v>
      </c>
      <c r="C109" s="2">
        <v>1044</v>
      </c>
      <c r="D109" s="2"/>
      <c r="E109" s="2">
        <v>3</v>
      </c>
      <c r="F109" s="2">
        <v>0</v>
      </c>
      <c r="G109" s="2">
        <v>4</v>
      </c>
      <c r="H109" s="2">
        <v>1</v>
      </c>
      <c r="I109" s="2">
        <v>0</v>
      </c>
      <c r="J109" s="2">
        <v>1</v>
      </c>
      <c r="K109" s="1">
        <f>(IF(C109&lt;1000,5,0))+(IF(AND(C109&gt;1000,C109&lt;1999),10,0))+(IF(AND(C109&gt;2000,C109&lt;2999),15,0))+(IF(AND(C109&gt;3000,C109&lt;3999),30,0))+(IF(AND(C109&gt;4000,C109&lt;4999),60,0))+(IF(C109&gt;5000,100,0))+(D109*1)+(E109*5)+(G109*0.5)+(F109*10)+(H109*0.5)+(I109*200)+(J109*100)</f>
        <v>127.5</v>
      </c>
    </row>
    <row r="110" spans="1:11" ht="30" customHeight="1">
      <c r="A110" s="2" t="s">
        <v>172</v>
      </c>
      <c r="B110" s="2" t="s">
        <v>173</v>
      </c>
      <c r="C110" s="2">
        <v>1235</v>
      </c>
      <c r="D110" s="2">
        <v>4</v>
      </c>
      <c r="E110" s="2">
        <v>2</v>
      </c>
      <c r="F110" s="2">
        <v>0</v>
      </c>
      <c r="G110" s="2">
        <v>2</v>
      </c>
      <c r="H110" s="2">
        <v>0</v>
      </c>
      <c r="I110" s="2">
        <v>0</v>
      </c>
      <c r="J110" s="2">
        <v>1</v>
      </c>
      <c r="K110" s="1">
        <f>(IF(C110&lt;1000,5,0))+(IF(AND(C110&gt;1000,C110&lt;1999),10,0))+(IF(AND(C110&gt;2000,C110&lt;2999),15,0))+(IF(AND(C110&gt;3000,C110&lt;3999),30,0))+(IF(AND(C110&gt;4000,C110&lt;4999),60,0))+(IF(C110&gt;5000,100,0))+(D110*1)+(E110*5)+(G110*0.5)+(F110*10)+(H110*0.5)+(I110*200)+(J110*100)</f>
        <v>125</v>
      </c>
    </row>
    <row r="111" spans="1:11" ht="30" customHeight="1">
      <c r="A111" s="2" t="s">
        <v>312</v>
      </c>
      <c r="B111" s="2" t="s">
        <v>313</v>
      </c>
      <c r="C111" s="2">
        <v>986</v>
      </c>
      <c r="D111" s="2"/>
      <c r="E111" s="2">
        <v>3</v>
      </c>
      <c r="F111" s="2">
        <v>0</v>
      </c>
      <c r="G111" s="2">
        <v>6</v>
      </c>
      <c r="H111" s="2">
        <v>3</v>
      </c>
      <c r="I111" s="2">
        <v>0</v>
      </c>
      <c r="J111" s="2">
        <v>1</v>
      </c>
      <c r="K111" s="1">
        <f>(IF(C111&lt;1000,5,0))+(IF(AND(C111&gt;1000,C111&lt;1999),10,0))+(IF(AND(C111&gt;2000,C111&lt;2999),15,0))+(IF(AND(C111&gt;3000,C111&lt;3999),30,0))+(IF(AND(C111&gt;4000,C111&lt;4999),60,0))+(IF(C111&gt;5000,100,0))+(D111*1)+(E111*5)+(G111*0.5)+(F111*10)+(H111*0.5)+(I111*200)+(J111*100)</f>
        <v>124.5</v>
      </c>
    </row>
    <row r="112" spans="1:11" ht="30" customHeight="1">
      <c r="A112" s="2" t="s">
        <v>409</v>
      </c>
      <c r="B112" s="2" t="s">
        <v>410</v>
      </c>
      <c r="C112" s="2">
        <v>464</v>
      </c>
      <c r="D112" s="2"/>
      <c r="E112" s="2">
        <v>3</v>
      </c>
      <c r="F112" s="2">
        <v>0</v>
      </c>
      <c r="G112" s="2">
        <v>8</v>
      </c>
      <c r="H112" s="2">
        <v>1</v>
      </c>
      <c r="I112" s="2">
        <v>0</v>
      </c>
      <c r="J112" s="2">
        <v>1</v>
      </c>
      <c r="K112" s="1">
        <f>(IF(C112&lt;1000,5,0))+(IF(AND(C112&gt;1000,C112&lt;1999),10,0))+(IF(AND(C112&gt;2000,C112&lt;2999),15,0))+(IF(AND(C112&gt;3000,C112&lt;3999),30,0))+(IF(AND(C112&gt;4000,C112&lt;4999),60,0))+(IF(C112&gt;5000,100,0))+(D112*1)+(E112*5)+(G112*0.5)+(F112*10)+(H112*0.5)+(I112*200)+(J112*100)</f>
        <v>124.5</v>
      </c>
    </row>
    <row r="113" spans="1:11" ht="30" customHeight="1">
      <c r="A113" s="2" t="s">
        <v>95</v>
      </c>
      <c r="B113" s="2" t="s">
        <v>96</v>
      </c>
      <c r="C113" s="2">
        <v>1059</v>
      </c>
      <c r="D113" s="2"/>
      <c r="E113" s="2">
        <v>2</v>
      </c>
      <c r="F113" s="2">
        <v>0</v>
      </c>
      <c r="G113" s="2">
        <v>6</v>
      </c>
      <c r="H113" s="2">
        <v>3</v>
      </c>
      <c r="I113" s="2">
        <v>0</v>
      </c>
      <c r="J113" s="2">
        <v>1</v>
      </c>
      <c r="K113" s="1">
        <f>(IF(C113&lt;1000,5,0))+(IF(AND(C113&gt;1000,C113&lt;1999),10,0))+(IF(AND(C113&gt;2000,C113&lt;2999),15,0))+(IF(AND(C113&gt;3000,C113&lt;3999),30,0))+(IF(AND(C113&gt;4000,C113&lt;4999),60,0))+(IF(C113&gt;5000,100,0))+(D113*1)+(E113*5)+(G113*0.5)+(F113*10)+(H113*0.5)+(I113*200)+(J113*100)</f>
        <v>124.5</v>
      </c>
    </row>
    <row r="114" spans="1:11" ht="30" customHeight="1">
      <c r="A114" s="2" t="s">
        <v>407</v>
      </c>
      <c r="B114" s="2" t="s">
        <v>408</v>
      </c>
      <c r="C114" s="2">
        <v>797</v>
      </c>
      <c r="D114" s="2"/>
      <c r="E114" s="2">
        <v>1</v>
      </c>
      <c r="F114" s="2">
        <v>1</v>
      </c>
      <c r="G114" s="2">
        <v>7</v>
      </c>
      <c r="H114" s="2">
        <v>0</v>
      </c>
      <c r="I114" s="2">
        <v>0</v>
      </c>
      <c r="J114" s="2">
        <v>1</v>
      </c>
      <c r="K114" s="1">
        <f>(IF(C114&lt;1000,5,0))+(IF(AND(C114&gt;1000,C114&lt;1999),10,0))+(IF(AND(C114&gt;2000,C114&lt;2999),15,0))+(IF(AND(C114&gt;3000,C114&lt;3999),30,0))+(IF(AND(C114&gt;4000,C114&lt;4999),60,0))+(IF(C114&gt;5000,100,0))+(D114*1)+(E114*5)+(G114*0.5)+(F114*10)+(H114*0.5)+(I114*200)+(J114*100)</f>
        <v>123.5</v>
      </c>
    </row>
    <row r="115" spans="1:11" ht="30" customHeight="1">
      <c r="A115" s="2" t="s">
        <v>178</v>
      </c>
      <c r="B115" s="2" t="s">
        <v>179</v>
      </c>
      <c r="C115" s="2">
        <v>1370</v>
      </c>
      <c r="D115" s="2">
        <v>0</v>
      </c>
      <c r="E115" s="2">
        <v>14</v>
      </c>
      <c r="F115" s="2">
        <v>3</v>
      </c>
      <c r="G115" s="2">
        <v>25</v>
      </c>
      <c r="H115" s="2">
        <v>0</v>
      </c>
      <c r="I115" s="2">
        <v>0</v>
      </c>
      <c r="J115" s="2">
        <v>0</v>
      </c>
      <c r="K115" s="1">
        <f>(IF(C115&lt;1000,5,0))+(IF(AND(C115&gt;1000,C115&lt;1999),10,0))+(IF(AND(C115&gt;2000,C115&lt;2999),15,0))+(IF(AND(C115&gt;3000,C115&lt;3999),30,0))+(IF(AND(C115&gt;4000,C115&lt;4999),60,0))+(IF(C115&gt;5000,100,0))+(D115*1)+(E115*5)+(G115*0.5)+(F115*10)+(H115*0.5)+(I115*200)+(J115*100)</f>
        <v>122.5</v>
      </c>
    </row>
    <row r="116" spans="1:11" ht="30" customHeight="1">
      <c r="A116" s="2" t="s">
        <v>109</v>
      </c>
      <c r="B116" s="2" t="s">
        <v>110</v>
      </c>
      <c r="C116" s="2">
        <v>1090</v>
      </c>
      <c r="D116" s="2"/>
      <c r="E116" s="2">
        <v>2</v>
      </c>
      <c r="F116" s="2">
        <v>0</v>
      </c>
      <c r="G116" s="2">
        <v>3</v>
      </c>
      <c r="H116" s="2">
        <v>1</v>
      </c>
      <c r="I116" s="2">
        <v>0</v>
      </c>
      <c r="J116" s="2">
        <v>1</v>
      </c>
      <c r="K116" s="1">
        <f>(IF(C116&lt;1000,5,0))+(IF(AND(C116&gt;1000,C116&lt;1999),10,0))+(IF(AND(C116&gt;2000,C116&lt;2999),15,0))+(IF(AND(C116&gt;3000,C116&lt;3999),30,0))+(IF(AND(C116&gt;4000,C116&lt;4999),60,0))+(IF(C116&gt;5000,100,0))+(D116*1)+(E116*5)+(G116*0.5)+(F116*10)+(H116*0.5)+(I116*200)+(J116*100)</f>
        <v>122</v>
      </c>
    </row>
    <row r="117" spans="1:11" ht="30" customHeight="1">
      <c r="A117" s="2" t="s">
        <v>242</v>
      </c>
      <c r="B117" s="2" t="s">
        <v>243</v>
      </c>
      <c r="C117" s="2">
        <v>542</v>
      </c>
      <c r="D117" s="2"/>
      <c r="E117" s="2">
        <v>2</v>
      </c>
      <c r="F117" s="2">
        <v>0</v>
      </c>
      <c r="G117" s="2">
        <v>3</v>
      </c>
      <c r="H117" s="2">
        <v>3</v>
      </c>
      <c r="I117" s="2">
        <v>0</v>
      </c>
      <c r="J117" s="2">
        <v>1</v>
      </c>
      <c r="K117" s="1">
        <f>(IF(C117&lt;1000,5,0))+(IF(AND(C117&gt;1000,C117&lt;1999),10,0))+(IF(AND(C117&gt;2000,C117&lt;2999),15,0))+(IF(AND(C117&gt;3000,C117&lt;3999),30,0))+(IF(AND(C117&gt;4000,C117&lt;4999),60,0))+(IF(C117&gt;5000,100,0))+(D117*1)+(E117*5)+(G117*0.5)+(F117*10)+(H117*0.5)+(I117*200)+(J117*100)</f>
        <v>118</v>
      </c>
    </row>
    <row r="118" spans="1:11" ht="30" customHeight="1">
      <c r="A118" s="2" t="s">
        <v>97</v>
      </c>
      <c r="B118" s="2" t="s">
        <v>98</v>
      </c>
      <c r="C118" s="2">
        <v>1560</v>
      </c>
      <c r="D118" s="2"/>
      <c r="E118" s="2">
        <v>1</v>
      </c>
      <c r="F118" s="2">
        <v>0</v>
      </c>
      <c r="G118" s="2">
        <v>3</v>
      </c>
      <c r="H118" s="2">
        <v>2</v>
      </c>
      <c r="I118" s="2">
        <v>0</v>
      </c>
      <c r="J118" s="2">
        <v>1</v>
      </c>
      <c r="K118" s="1">
        <f>(IF(C118&lt;1000,5,0))+(IF(AND(C118&gt;1000,C118&lt;1999),10,0))+(IF(AND(C118&gt;2000,C118&lt;2999),15,0))+(IF(AND(C118&gt;3000,C118&lt;3999),30,0))+(IF(AND(C118&gt;4000,C118&lt;4999),60,0))+(IF(C118&gt;5000,100,0))+(D118*1)+(E118*5)+(G118*0.5)+(F118*10)+(H118*0.5)+(I118*200)+(J118*100)</f>
        <v>117.5</v>
      </c>
    </row>
    <row r="119" spans="1:11" ht="30" customHeight="1">
      <c r="A119" s="2" t="s">
        <v>328</v>
      </c>
      <c r="B119" s="2" t="s">
        <v>329</v>
      </c>
      <c r="C119" s="2">
        <v>437</v>
      </c>
      <c r="D119" s="2"/>
      <c r="E119" s="2">
        <v>2</v>
      </c>
      <c r="F119" s="2">
        <v>0</v>
      </c>
      <c r="G119" s="2">
        <v>4</v>
      </c>
      <c r="H119" s="2">
        <v>0</v>
      </c>
      <c r="I119" s="2">
        <v>0</v>
      </c>
      <c r="J119" s="2">
        <v>1</v>
      </c>
      <c r="K119" s="1">
        <f>(IF(C119&lt;1000,5,0))+(IF(AND(C119&gt;1000,C119&lt;1999),10,0))+(IF(AND(C119&gt;2000,C119&lt;2999),15,0))+(IF(AND(C119&gt;3000,C119&lt;3999),30,0))+(IF(AND(C119&gt;4000,C119&lt;4999),60,0))+(IF(C119&gt;5000,100,0))+(D119*1)+(E119*5)+(G119*0.5)+(F119*10)+(H119*0.5)+(I119*200)+(J119*100)</f>
        <v>117</v>
      </c>
    </row>
    <row r="120" spans="1:11" ht="30" customHeight="1">
      <c r="A120" s="2" t="s">
        <v>240</v>
      </c>
      <c r="B120" s="2" t="s">
        <v>241</v>
      </c>
      <c r="C120" s="2">
        <v>1272</v>
      </c>
      <c r="D120" s="2"/>
      <c r="E120" s="2">
        <v>1</v>
      </c>
      <c r="F120" s="2">
        <v>0</v>
      </c>
      <c r="G120" s="2">
        <v>4</v>
      </c>
      <c r="H120" s="2">
        <v>0</v>
      </c>
      <c r="I120" s="2">
        <v>0</v>
      </c>
      <c r="J120" s="2">
        <v>1</v>
      </c>
      <c r="K120" s="1">
        <f>(IF(C120&lt;1000,5,0))+(IF(AND(C120&gt;1000,C120&lt;1999),10,0))+(IF(AND(C120&gt;2000,C120&lt;2999),15,0))+(IF(AND(C120&gt;3000,C120&lt;3999),30,0))+(IF(AND(C120&gt;4000,C120&lt;4999),60,0))+(IF(C120&gt;5000,100,0))+(D120*1)+(E120*5)+(G120*0.5)+(F120*10)+(H120*0.5)+(I120*200)+(J120*100)</f>
        <v>117</v>
      </c>
    </row>
    <row r="121" spans="1:11" ht="30" customHeight="1">
      <c r="A121" s="2" t="s">
        <v>324</v>
      </c>
      <c r="B121" s="2" t="s">
        <v>325</v>
      </c>
      <c r="C121" s="2">
        <v>952</v>
      </c>
      <c r="D121" s="2"/>
      <c r="E121" s="2">
        <v>2</v>
      </c>
      <c r="F121" s="2">
        <v>0</v>
      </c>
      <c r="G121" s="2">
        <v>2</v>
      </c>
      <c r="H121" s="2">
        <v>0</v>
      </c>
      <c r="I121" s="2">
        <v>0</v>
      </c>
      <c r="J121" s="2">
        <v>1</v>
      </c>
      <c r="K121" s="1">
        <f>(IF(C121&lt;1000,5,0))+(IF(AND(C121&gt;1000,C121&lt;1999),10,0))+(IF(AND(C121&gt;2000,C121&lt;2999),15,0))+(IF(AND(C121&gt;3000,C121&lt;3999),30,0))+(IF(AND(C121&gt;4000,C121&lt;4999),60,0))+(IF(C121&gt;5000,100,0))+(D121*1)+(E121*5)+(G121*0.5)+(F121*10)+(H121*0.5)+(I121*200)+(J121*100)</f>
        <v>116</v>
      </c>
    </row>
    <row r="122" spans="1:11" ht="30" customHeight="1">
      <c r="A122" s="2" t="s">
        <v>310</v>
      </c>
      <c r="B122" s="2" t="s">
        <v>311</v>
      </c>
      <c r="C122" s="2">
        <v>1368</v>
      </c>
      <c r="D122" s="2"/>
      <c r="E122" s="2">
        <v>1</v>
      </c>
      <c r="F122" s="2">
        <v>0</v>
      </c>
      <c r="G122" s="2">
        <v>1</v>
      </c>
      <c r="H122" s="2">
        <v>1</v>
      </c>
      <c r="I122" s="2">
        <v>0</v>
      </c>
      <c r="J122" s="2">
        <v>1</v>
      </c>
      <c r="K122" s="1">
        <f>(IF(C122&lt;1000,5,0))+(IF(AND(C122&gt;1000,C122&lt;1999),10,0))+(IF(AND(C122&gt;2000,C122&lt;2999),15,0))+(IF(AND(C122&gt;3000,C122&lt;3999),30,0))+(IF(AND(C122&gt;4000,C122&lt;4999),60,0))+(IF(C122&gt;5000,100,0))+(D122*1)+(E122*5)+(G122*0.5)+(F122*10)+(H122*0.5)+(I122*200)+(J122*100)</f>
        <v>116</v>
      </c>
    </row>
    <row r="123" spans="1:11" ht="30" customHeight="1">
      <c r="A123" s="2" t="s">
        <v>435</v>
      </c>
      <c r="B123" s="2" t="s">
        <v>436</v>
      </c>
      <c r="C123" s="2">
        <v>500</v>
      </c>
      <c r="D123" s="2">
        <v>0</v>
      </c>
      <c r="E123" s="2">
        <v>1</v>
      </c>
      <c r="F123" s="2">
        <v>0</v>
      </c>
      <c r="G123" s="2">
        <v>2</v>
      </c>
      <c r="H123" s="2">
        <v>1</v>
      </c>
      <c r="I123" s="2">
        <v>0</v>
      </c>
      <c r="J123" s="2">
        <v>1</v>
      </c>
      <c r="K123" s="1">
        <f>(IF(C123&lt;1000,5,0))+(IF(AND(C123&gt;1000,C123&lt;1999),10,0))+(IF(AND(C123&gt;2000,C123&lt;2999),15,0))+(IF(AND(C123&gt;3000,C123&lt;3999),30,0))+(IF(AND(C123&gt;4000,C123&lt;4999),60,0))+(IF(C123&gt;5000,100,0))+(D123*1)+(E123*5)+(G123*0.5)+(F123*10)+(H123*0.5)+(I123*200)+(J123*100)</f>
        <v>111.5</v>
      </c>
    </row>
    <row r="124" spans="1:11" ht="30" customHeight="1">
      <c r="A124" s="2" t="s">
        <v>152</v>
      </c>
      <c r="B124" s="2" t="s">
        <v>153</v>
      </c>
      <c r="C124" s="2">
        <v>1000</v>
      </c>
      <c r="D124" s="2">
        <v>26</v>
      </c>
      <c r="E124" s="2">
        <v>12</v>
      </c>
      <c r="F124" s="2">
        <v>1</v>
      </c>
      <c r="G124" s="2">
        <v>14</v>
      </c>
      <c r="H124" s="2">
        <v>16</v>
      </c>
      <c r="I124" s="2">
        <v>0</v>
      </c>
      <c r="J124" s="2">
        <v>0</v>
      </c>
      <c r="K124" s="1">
        <f>(IF(C124&lt;1000,5,0))+(IF(AND(C124&gt;1000,C124&lt;1999),10,0))+(IF(AND(C124&gt;2000,C124&lt;2999),15,0))+(IF(AND(C124&gt;3000,C124&lt;3999),30,0))+(IF(AND(C124&gt;4000,C124&lt;4999),60,0))+(IF(C124&gt;5000,100,0))+(D124*1)+(E124*5)+(G124*0.5)+(F124*10)+(H124*0.5)+(I124*200)+(J124*100)</f>
        <v>111</v>
      </c>
    </row>
    <row r="125" spans="1:11" ht="30" customHeight="1">
      <c r="A125" s="2" t="s">
        <v>278</v>
      </c>
      <c r="B125" s="2" t="s">
        <v>279</v>
      </c>
      <c r="C125" s="2">
        <v>200</v>
      </c>
      <c r="D125" s="2"/>
      <c r="E125" s="2">
        <v>1</v>
      </c>
      <c r="F125" s="2">
        <v>0</v>
      </c>
      <c r="G125" s="2">
        <v>1</v>
      </c>
      <c r="H125" s="2">
        <v>0</v>
      </c>
      <c r="I125" s="2">
        <v>0</v>
      </c>
      <c r="J125" s="2">
        <v>1</v>
      </c>
      <c r="K125" s="1">
        <f>(IF(C125&lt;1000,5,0))+(IF(AND(C125&gt;1000,C125&lt;1999),10,0))+(IF(AND(C125&gt;2000,C125&lt;2999),15,0))+(IF(AND(C125&gt;3000,C125&lt;3999),30,0))+(IF(AND(C125&gt;4000,C125&lt;4999),60,0))+(IF(C125&gt;5000,100,0))+(D125*1)+(E125*5)+(G125*0.5)+(F125*10)+(H125*0.5)+(I125*200)+(J125*100)</f>
        <v>110.5</v>
      </c>
    </row>
    <row r="126" spans="1:11" ht="30" customHeight="1">
      <c r="A126" s="2" t="s">
        <v>294</v>
      </c>
      <c r="B126" s="2" t="s">
        <v>295</v>
      </c>
      <c r="C126" s="2">
        <v>677</v>
      </c>
      <c r="D126" s="2"/>
      <c r="E126" s="2">
        <v>1</v>
      </c>
      <c r="F126" s="2">
        <v>0</v>
      </c>
      <c r="G126" s="2">
        <v>1</v>
      </c>
      <c r="H126" s="2">
        <v>0</v>
      </c>
      <c r="I126" s="2">
        <v>0</v>
      </c>
      <c r="J126" s="2">
        <v>1</v>
      </c>
      <c r="K126" s="1">
        <f>(IF(C126&lt;1000,5,0))+(IF(AND(C126&gt;1000,C126&lt;1999),10,0))+(IF(AND(C126&gt;2000,C126&lt;2999),15,0))+(IF(AND(C126&gt;3000,C126&lt;3999),30,0))+(IF(AND(C126&gt;4000,C126&lt;4999),60,0))+(IF(C126&gt;5000,100,0))+(D126*1)+(E126*5)+(G126*0.5)+(F126*10)+(H126*0.5)+(I126*200)+(J126*100)</f>
        <v>110.5</v>
      </c>
    </row>
    <row r="127" spans="1:11" ht="30" customHeight="1">
      <c r="A127" s="2" t="s">
        <v>36</v>
      </c>
      <c r="B127" s="2" t="s">
        <v>37</v>
      </c>
      <c r="C127" s="2">
        <v>3324</v>
      </c>
      <c r="D127" s="2">
        <v>24</v>
      </c>
      <c r="E127" s="2">
        <v>9</v>
      </c>
      <c r="F127" s="2">
        <v>0</v>
      </c>
      <c r="G127" s="2">
        <v>11</v>
      </c>
      <c r="H127" s="2">
        <v>11</v>
      </c>
      <c r="I127" s="2">
        <v>0</v>
      </c>
      <c r="J127" s="2">
        <v>0</v>
      </c>
      <c r="K127" s="1">
        <f>(IF(C127&lt;1000,5,0))+(IF(AND(C127&gt;1000,C127&lt;1999),10,0))+(IF(AND(C127&gt;2000,C127&lt;2999),15,0))+(IF(AND(C127&gt;3000,C127&lt;3999),30,0))+(IF(AND(C127&gt;4000,C127&lt;4999),60,0))+(IF(C127&gt;5000,100,0))+(D127*1)+(E127*5)+(G127*0.5)+(F127*10)+(H127*0.5)+(I127*200)+(J127*100)</f>
        <v>110</v>
      </c>
    </row>
    <row r="128" spans="1:11" ht="30" customHeight="1">
      <c r="A128" s="2" t="s">
        <v>268</v>
      </c>
      <c r="B128" s="2" t="s">
        <v>269</v>
      </c>
      <c r="C128" s="2">
        <v>1506</v>
      </c>
      <c r="D128" s="2">
        <v>0</v>
      </c>
      <c r="E128" s="2">
        <v>11</v>
      </c>
      <c r="F128" s="2">
        <v>3</v>
      </c>
      <c r="G128" s="2">
        <v>18</v>
      </c>
      <c r="H128" s="2">
        <v>1</v>
      </c>
      <c r="I128" s="2">
        <v>0</v>
      </c>
      <c r="J128" s="2">
        <v>0</v>
      </c>
      <c r="K128" s="1">
        <f>(IF(C128&lt;1000,5,0))+(IF(AND(C128&gt;1000,C128&lt;1999),10,0))+(IF(AND(C128&gt;2000,C128&lt;2999),15,0))+(IF(AND(C128&gt;3000,C128&lt;3999),30,0))+(IF(AND(C128&gt;4000,C128&lt;4999),60,0))+(IF(C128&gt;5000,100,0))+(D128*1)+(E128*5)+(G128*0.5)+(F128*10)+(H128*0.5)+(I128*200)+(J128*100)</f>
        <v>104.5</v>
      </c>
    </row>
    <row r="129" spans="1:11" ht="30" customHeight="1">
      <c r="A129" s="2" t="s">
        <v>433</v>
      </c>
      <c r="B129" s="2" t="s">
        <v>90</v>
      </c>
      <c r="C129" s="2">
        <v>2256</v>
      </c>
      <c r="D129" s="2">
        <v>0</v>
      </c>
      <c r="E129" s="2">
        <v>1</v>
      </c>
      <c r="F129" s="2">
        <v>1</v>
      </c>
      <c r="G129" s="2">
        <v>45</v>
      </c>
      <c r="H129" s="2">
        <v>97</v>
      </c>
      <c r="I129" s="2">
        <v>0</v>
      </c>
      <c r="J129" s="2">
        <v>0</v>
      </c>
      <c r="K129" s="1">
        <f>(IF(C129&lt;1000,5,0))+(IF(AND(C129&gt;1000,C129&lt;1999),10,0))+(IF(AND(C129&gt;2000,C129&lt;2999),15,0))+(IF(AND(C129&gt;3000,C129&lt;3999),30,0))+(IF(AND(C129&gt;4000,C129&lt;4999),60,0))+(IF(C129&gt;5000,100,0))+(D129*1)+(E129*5)+(G129*0.5)+(F129*10)+(H129*0.5)+(I129*200)+(J129*100)</f>
        <v>101</v>
      </c>
    </row>
    <row r="130" spans="1:11" ht="30" customHeight="1">
      <c r="A130" s="2" t="s">
        <v>119</v>
      </c>
      <c r="B130" s="2" t="s">
        <v>120</v>
      </c>
      <c r="C130" s="2">
        <v>4039</v>
      </c>
      <c r="D130" s="2"/>
      <c r="E130" s="2">
        <v>6</v>
      </c>
      <c r="F130" s="2">
        <v>0</v>
      </c>
      <c r="G130" s="2">
        <v>11</v>
      </c>
      <c r="H130" s="2">
        <v>9</v>
      </c>
      <c r="I130" s="2">
        <v>0</v>
      </c>
      <c r="J130" s="2">
        <v>0</v>
      </c>
      <c r="K130" s="1">
        <f>(IF(C130&lt;1000,5,0))+(IF(AND(C130&gt;1000,C130&lt;1999),10,0))+(IF(AND(C130&gt;2000,C130&lt;2999),15,0))+(IF(AND(C130&gt;3000,C130&lt;3999),30,0))+(IF(AND(C130&gt;4000,C130&lt;4999),60,0))+(IF(C130&gt;5000,100,0))+(D130*1)+(E130*5)+(G130*0.5)+(F130*10)+(H130*0.5)+(I130*200)+(J130*100)</f>
        <v>100</v>
      </c>
    </row>
    <row r="131" spans="1:11" ht="30" customHeight="1">
      <c r="A131" s="2" t="s">
        <v>26</v>
      </c>
      <c r="B131" s="2" t="s">
        <v>27</v>
      </c>
      <c r="C131" s="2">
        <v>1855</v>
      </c>
      <c r="D131" s="2"/>
      <c r="E131" s="2">
        <v>8</v>
      </c>
      <c r="F131" s="2">
        <v>4</v>
      </c>
      <c r="G131" s="2">
        <v>10</v>
      </c>
      <c r="H131" s="2">
        <v>0</v>
      </c>
      <c r="I131" s="2">
        <v>0</v>
      </c>
      <c r="J131" s="2">
        <v>0</v>
      </c>
      <c r="K131" s="1">
        <f>(IF(C131&lt;1000,5,0))+(IF(AND(C131&gt;1000,C131&lt;1999),10,0))+(IF(AND(C131&gt;2000,C131&lt;2999),15,0))+(IF(AND(C131&gt;3000,C131&lt;3999),30,0))+(IF(AND(C131&gt;4000,C131&lt;4999),60,0))+(IF(C131&gt;5000,100,0))+(D131*1)+(E131*5)+(G131*0.5)+(F131*10)+(H131*0.5)+(I131*200)+(J131*100)</f>
        <v>95</v>
      </c>
    </row>
    <row r="132" spans="1:11" ht="30" customHeight="1">
      <c r="A132" s="2" t="s">
        <v>3</v>
      </c>
      <c r="B132" s="2" t="s">
        <v>4</v>
      </c>
      <c r="C132" s="2">
        <v>2667</v>
      </c>
      <c r="D132" s="2">
        <v>20</v>
      </c>
      <c r="E132" s="2">
        <v>7</v>
      </c>
      <c r="F132" s="2">
        <v>1</v>
      </c>
      <c r="G132" s="2">
        <v>13</v>
      </c>
      <c r="H132" s="2">
        <v>0</v>
      </c>
      <c r="I132" s="2">
        <v>0</v>
      </c>
      <c r="J132" s="2">
        <v>0</v>
      </c>
      <c r="K132" s="1">
        <f>(IF(C132&lt;1000,5,0))+(IF(AND(C132&gt;1000,C132&lt;1999),10,0))+(IF(AND(C132&gt;2000,C132&lt;2999),15,0))+(IF(AND(C132&gt;3000,C132&lt;3999),30,0))+(IF(AND(C132&gt;4000,C132&lt;4999),60,0))+(IF(C132&gt;5000,100,0))+(D132*1)+(E132*5)+(G132*0.5)+(F132*10)+(H132*0.5)+(I132*200)+(J132*100)</f>
        <v>86.5</v>
      </c>
    </row>
    <row r="133" spans="1:11" ht="30" customHeight="1">
      <c r="A133" s="2" t="s">
        <v>56</v>
      </c>
      <c r="B133" s="2" t="s">
        <v>57</v>
      </c>
      <c r="C133" s="2">
        <v>3656</v>
      </c>
      <c r="D133" s="2">
        <v>10</v>
      </c>
      <c r="E133" s="2">
        <v>7</v>
      </c>
      <c r="F133" s="2">
        <v>0</v>
      </c>
      <c r="G133" s="2">
        <v>9</v>
      </c>
      <c r="H133" s="2">
        <v>5</v>
      </c>
      <c r="I133" s="2">
        <v>0</v>
      </c>
      <c r="J133" s="2">
        <v>0</v>
      </c>
      <c r="K133" s="1">
        <f>(IF(C133&lt;1000,5,0))+(IF(AND(C133&gt;1000,C133&lt;1999),10,0))+(IF(AND(C133&gt;2000,C133&lt;2999),15,0))+(IF(AND(C133&gt;3000,C133&lt;3999),30,0))+(IF(AND(C133&gt;4000,C133&lt;4999),60,0))+(IF(C133&gt;5000,100,0))+(D133*1)+(E133*5)+(G133*0.5)+(F133*10)+(H133*0.5)+(I133*200)+(J133*100)</f>
        <v>82</v>
      </c>
    </row>
    <row r="134" spans="1:11" ht="30" customHeight="1">
      <c r="A134" s="2" t="s">
        <v>24</v>
      </c>
      <c r="B134" s="2" t="s">
        <v>25</v>
      </c>
      <c r="C134" s="2">
        <v>1731</v>
      </c>
      <c r="D134" s="2">
        <v>11</v>
      </c>
      <c r="E134" s="2">
        <v>5</v>
      </c>
      <c r="F134" s="2">
        <v>2</v>
      </c>
      <c r="G134" s="2">
        <v>10</v>
      </c>
      <c r="H134" s="2">
        <v>1</v>
      </c>
      <c r="I134" s="2">
        <v>0</v>
      </c>
      <c r="J134" s="2">
        <v>0</v>
      </c>
      <c r="K134" s="1">
        <f>(IF(C134&lt;1000,5,0))+(IF(AND(C134&gt;1000,C134&lt;1999),10,0))+(IF(AND(C134&gt;2000,C134&lt;2999),15,0))+(IF(AND(C134&gt;3000,C134&lt;3999),30,0))+(IF(AND(C134&gt;4000,C134&lt;4999),60,0))+(IF(C134&gt;5000,100,0))+(D134*1)+(E134*5)+(G134*0.5)+(F134*10)+(H134*0.5)+(I134*200)+(J134*100)</f>
        <v>71.5</v>
      </c>
    </row>
    <row r="135" spans="1:11" ht="30" customHeight="1">
      <c r="A135" s="2" t="s">
        <v>334</v>
      </c>
      <c r="B135" s="2" t="s">
        <v>335</v>
      </c>
      <c r="C135" s="2">
        <v>3900</v>
      </c>
      <c r="D135" s="2">
        <v>9</v>
      </c>
      <c r="E135" s="2">
        <v>5</v>
      </c>
      <c r="F135" s="2">
        <v>0</v>
      </c>
      <c r="G135" s="2">
        <v>3</v>
      </c>
      <c r="H135" s="2">
        <v>1</v>
      </c>
      <c r="I135" s="2">
        <v>0</v>
      </c>
      <c r="J135" s="2">
        <v>0</v>
      </c>
      <c r="K135" s="1">
        <f>(IF(C135&lt;1000,5,0))+(IF(AND(C135&gt;1000,C135&lt;1999),10,0))+(IF(AND(C135&gt;2000,C135&lt;2999),15,0))+(IF(AND(C135&gt;3000,C135&lt;3999),30,0))+(IF(AND(C135&gt;4000,C135&lt;4999),60,0))+(IF(C135&gt;5000,100,0))+(D135*1)+(E135*5)+(G135*0.5)+(F135*10)+(H135*0.5)+(I135*200)+(J135*100)</f>
        <v>66</v>
      </c>
    </row>
    <row r="136" spans="1:11" ht="30" customHeight="1">
      <c r="A136" s="2" t="s">
        <v>342</v>
      </c>
      <c r="B136" s="2" t="s">
        <v>343</v>
      </c>
      <c r="C136" s="2">
        <v>2976</v>
      </c>
      <c r="D136" s="2"/>
      <c r="E136" s="2">
        <v>7</v>
      </c>
      <c r="F136" s="2">
        <v>1</v>
      </c>
      <c r="G136" s="2">
        <v>7</v>
      </c>
      <c r="H136" s="2">
        <v>1</v>
      </c>
      <c r="I136" s="2">
        <v>0</v>
      </c>
      <c r="J136" s="2">
        <v>0</v>
      </c>
      <c r="K136" s="1">
        <f>(IF(C136&lt;1000,5,0))+(IF(AND(C136&gt;1000,C136&lt;1999),10,0))+(IF(AND(C136&gt;2000,C136&lt;2999),15,0))+(IF(AND(C136&gt;3000,C136&lt;3999),30,0))+(IF(AND(C136&gt;4000,C136&lt;4999),60,0))+(IF(C136&gt;5000,100,0))+(D136*1)+(E136*5)+(G136*0.5)+(F136*10)+(H136*0.5)+(I136*200)+(J136*100)</f>
        <v>64</v>
      </c>
    </row>
    <row r="137" spans="1:11" ht="30" customHeight="1">
      <c r="A137" s="2" t="s">
        <v>355</v>
      </c>
      <c r="B137" s="2" t="s">
        <v>356</v>
      </c>
      <c r="C137" s="2">
        <v>742</v>
      </c>
      <c r="D137" s="2"/>
      <c r="E137" s="2">
        <v>8</v>
      </c>
      <c r="F137" s="2">
        <v>1</v>
      </c>
      <c r="G137" s="2">
        <v>14</v>
      </c>
      <c r="H137" s="2">
        <v>1</v>
      </c>
      <c r="I137" s="2">
        <v>0</v>
      </c>
      <c r="J137" s="2">
        <v>0</v>
      </c>
      <c r="K137" s="1">
        <f>(IF(C137&lt;1000,5,0))+(IF(AND(C137&gt;1000,C137&lt;1999),10,0))+(IF(AND(C137&gt;2000,C137&lt;2999),15,0))+(IF(AND(C137&gt;3000,C137&lt;3999),30,0))+(IF(AND(C137&gt;4000,C137&lt;4999),60,0))+(IF(C137&gt;5000,100,0))+(D137*1)+(E137*5)+(G137*0.5)+(F137*10)+(H137*0.5)+(I137*200)+(J137*100)</f>
        <v>62.5</v>
      </c>
    </row>
    <row r="138" spans="1:11" ht="30" customHeight="1">
      <c r="A138" s="2" t="s">
        <v>439</v>
      </c>
      <c r="B138" s="2" t="s">
        <v>440</v>
      </c>
      <c r="C138" s="2">
        <v>2274</v>
      </c>
      <c r="D138" s="2">
        <v>8</v>
      </c>
      <c r="E138" s="2">
        <v>6</v>
      </c>
      <c r="F138" s="2">
        <v>0</v>
      </c>
      <c r="G138" s="2">
        <v>7</v>
      </c>
      <c r="H138" s="2">
        <v>0</v>
      </c>
      <c r="I138" s="2">
        <v>0</v>
      </c>
      <c r="J138" s="2">
        <v>0</v>
      </c>
      <c r="K138" s="1">
        <f>(IF(C138&lt;1000,5,0))+(IF(AND(C138&gt;1000,C138&lt;1999),10,0))+(IF(AND(C138&gt;2000,C138&lt;2999),15,0))+(IF(AND(C138&gt;3000,C138&lt;3999),30,0))+(IF(AND(C138&gt;4000,C138&lt;4999),60,0))+(IF(C138&gt;5000,100,0))+(D138*1)+(E138*5)+(G138*0.5)+(F138*10)+(H138*0.5)+(I138*200)+(J138*100)</f>
        <v>56.5</v>
      </c>
    </row>
    <row r="139" spans="1:11" ht="30" customHeight="1">
      <c r="A139" s="2"/>
      <c r="B139" s="2" t="s">
        <v>367</v>
      </c>
      <c r="C139" s="2">
        <v>756</v>
      </c>
      <c r="D139" s="2"/>
      <c r="E139" s="2">
        <v>5</v>
      </c>
      <c r="F139" s="2">
        <v>2</v>
      </c>
      <c r="G139" s="2">
        <v>5</v>
      </c>
      <c r="H139" s="2">
        <v>0</v>
      </c>
      <c r="I139" s="2">
        <v>0</v>
      </c>
      <c r="J139" s="2">
        <v>0</v>
      </c>
      <c r="K139" s="1">
        <f>(IF(C139&lt;1000,5,0))+(IF(AND(C139&gt;1000,C139&lt;1999),10,0))+(IF(AND(C139&gt;2000,C139&lt;2999),15,0))+(IF(AND(C139&gt;3000,C139&lt;3999),30,0))+(IF(AND(C139&gt;4000,C139&lt;4999),60,0))+(IF(C139&gt;5000,100,0))+(D139*1)+(E139*5)+(G139*0.5)+(F139*10)+(H139*0.5)+(I139*200)+(J139*100)</f>
        <v>52.5</v>
      </c>
    </row>
    <row r="140" spans="1:11" ht="30" customHeight="1">
      <c r="A140" s="2" t="s">
        <v>40</v>
      </c>
      <c r="B140" s="2" t="s">
        <v>41</v>
      </c>
      <c r="C140" s="2">
        <v>2035</v>
      </c>
      <c r="D140" s="2"/>
      <c r="E140" s="2">
        <v>6</v>
      </c>
      <c r="F140" s="2">
        <v>0</v>
      </c>
      <c r="G140" s="2">
        <v>12</v>
      </c>
      <c r="H140" s="2">
        <v>0</v>
      </c>
      <c r="I140" s="2">
        <v>0</v>
      </c>
      <c r="J140" s="2">
        <v>0</v>
      </c>
      <c r="K140" s="1">
        <f>(IF(C140&lt;1000,5,0))+(IF(AND(C140&gt;1000,C140&lt;1999),10,0))+(IF(AND(C140&gt;2000,C140&lt;2999),15,0))+(IF(AND(C140&gt;3000,C140&lt;3999),30,0))+(IF(AND(C140&gt;4000,C140&lt;4999),60,0))+(IF(C140&gt;5000,100,0))+(D140*1)+(E140*5)+(G140*0.5)+(F140*10)+(H140*0.5)+(I140*200)+(J140*100)</f>
        <v>51</v>
      </c>
    </row>
    <row r="141" spans="1:11" ht="30" customHeight="1">
      <c r="A141" s="2" t="s">
        <v>99</v>
      </c>
      <c r="B141" s="2" t="s">
        <v>100</v>
      </c>
      <c r="C141" s="2">
        <v>1735</v>
      </c>
      <c r="D141" s="2"/>
      <c r="E141" s="2">
        <v>5</v>
      </c>
      <c r="F141" s="2">
        <v>1</v>
      </c>
      <c r="G141" s="2">
        <v>11</v>
      </c>
      <c r="H141" s="2">
        <v>0</v>
      </c>
      <c r="I141" s="2">
        <v>0</v>
      </c>
      <c r="J141" s="2">
        <v>0</v>
      </c>
      <c r="K141" s="1">
        <f>(IF(C141&lt;1000,5,0))+(IF(AND(C141&gt;1000,C141&lt;1999),10,0))+(IF(AND(C141&gt;2000,C141&lt;2999),15,0))+(IF(AND(C141&gt;3000,C141&lt;3999),30,0))+(IF(AND(C141&gt;4000,C141&lt;4999),60,0))+(IF(C141&gt;5000,100,0))+(D141*1)+(E141*5)+(G141*0.5)+(F141*10)+(H141*0.5)+(I141*200)+(J141*100)</f>
        <v>50.5</v>
      </c>
    </row>
    <row r="142" spans="1:11" ht="30" customHeight="1">
      <c r="A142" s="2" t="s">
        <v>338</v>
      </c>
      <c r="B142" s="2" t="s">
        <v>339</v>
      </c>
      <c r="C142" s="2">
        <v>1218</v>
      </c>
      <c r="D142" s="2"/>
      <c r="E142" s="2">
        <v>7</v>
      </c>
      <c r="F142" s="2">
        <v>0</v>
      </c>
      <c r="G142" s="2">
        <v>6</v>
      </c>
      <c r="H142" s="2">
        <v>0</v>
      </c>
      <c r="I142" s="2">
        <v>0</v>
      </c>
      <c r="J142" s="2">
        <v>0</v>
      </c>
      <c r="K142" s="1">
        <f>(IF(C142&lt;1000,5,0))+(IF(AND(C142&gt;1000,C142&lt;1999),10,0))+(IF(AND(C142&gt;2000,C142&lt;2999),15,0))+(IF(AND(C142&gt;3000,C142&lt;3999),30,0))+(IF(AND(C142&gt;4000,C142&lt;4999),60,0))+(IF(C142&gt;5000,100,0))+(D142*1)+(E142*5)+(G142*0.5)+(F142*10)+(H142*0.5)+(I142*200)+(J142*100)</f>
        <v>48</v>
      </c>
    </row>
    <row r="143" spans="1:11" ht="30" customHeight="1">
      <c r="A143" s="2" t="s">
        <v>130</v>
      </c>
      <c r="B143" s="2" t="s">
        <v>131</v>
      </c>
      <c r="C143" s="2">
        <v>774</v>
      </c>
      <c r="D143" s="2">
        <v>5</v>
      </c>
      <c r="E143" s="2">
        <v>6</v>
      </c>
      <c r="F143" s="2">
        <v>0</v>
      </c>
      <c r="G143" s="2">
        <v>9</v>
      </c>
      <c r="H143" s="2">
        <v>6</v>
      </c>
      <c r="I143" s="2">
        <v>0</v>
      </c>
      <c r="J143" s="2">
        <v>0</v>
      </c>
      <c r="K143" s="1">
        <f>(IF(C143&lt;1000,5,0))+(IF(AND(C143&gt;1000,C143&lt;1999),10,0))+(IF(AND(C143&gt;2000,C143&lt;2999),15,0))+(IF(AND(C143&gt;3000,C143&lt;3999),30,0))+(IF(AND(C143&gt;4000,C143&lt;4999),60,0))+(IF(C143&gt;5000,100,0))+(D143*1)+(E143*5)+(G143*0.5)+(F143*10)+(H143*0.5)+(I143*200)+(J143*100)</f>
        <v>47.5</v>
      </c>
    </row>
    <row r="144" spans="1:11" ht="30" customHeight="1">
      <c r="A144" s="2" t="s">
        <v>421</v>
      </c>
      <c r="B144" s="2" t="s">
        <v>422</v>
      </c>
      <c r="C144" s="2">
        <v>471</v>
      </c>
      <c r="D144" s="2">
        <v>0</v>
      </c>
      <c r="E144" s="2">
        <v>5</v>
      </c>
      <c r="F144" s="2">
        <v>1</v>
      </c>
      <c r="G144" s="2">
        <v>10</v>
      </c>
      <c r="H144" s="2">
        <v>0</v>
      </c>
      <c r="I144" s="2">
        <v>0</v>
      </c>
      <c r="J144" s="2">
        <v>0</v>
      </c>
      <c r="K144" s="1">
        <f>(IF(C144&lt;1000,5,0))+(IF(AND(C144&gt;1000,C144&lt;1999),10,0))+(IF(AND(C144&gt;2000,C144&lt;2999),15,0))+(IF(AND(C144&gt;3000,C144&lt;3999),30,0))+(IF(AND(C144&gt;4000,C144&lt;4999),60,0))+(IF(C144&gt;5000,100,0))+(D144*1)+(E144*5)+(G144*0.5)+(F144*10)+(H144*0.5)+(I144*200)+(J144*100)</f>
        <v>45</v>
      </c>
    </row>
    <row r="145" spans="1:11" ht="30" customHeight="1">
      <c r="A145" s="2" t="s">
        <v>160</v>
      </c>
      <c r="B145" s="2" t="s">
        <v>161</v>
      </c>
      <c r="C145" s="2">
        <v>2041</v>
      </c>
      <c r="D145" s="2">
        <v>10</v>
      </c>
      <c r="E145" s="2">
        <v>3</v>
      </c>
      <c r="F145" s="2">
        <v>0</v>
      </c>
      <c r="G145" s="2">
        <v>6</v>
      </c>
      <c r="H145" s="2">
        <v>0</v>
      </c>
      <c r="I145" s="2">
        <v>0</v>
      </c>
      <c r="J145" s="2">
        <v>0</v>
      </c>
      <c r="K145" s="1">
        <f>(IF(C145&lt;1000,5,0))+(IF(AND(C145&gt;1000,C145&lt;1999),10,0))+(IF(AND(C145&gt;2000,C145&lt;2999),15,0))+(IF(AND(C145&gt;3000,C145&lt;3999),30,0))+(IF(AND(C145&gt;4000,C145&lt;4999),60,0))+(IF(C145&gt;5000,100,0))+(D145*1)+(E145*5)+(G145*0.5)+(F145*10)+(H145*0.5)+(I145*200)+(J145*100)</f>
        <v>43</v>
      </c>
    </row>
    <row r="146" spans="1:11" ht="30" customHeight="1">
      <c r="A146" s="2" t="s">
        <v>142</v>
      </c>
      <c r="B146" s="2" t="s">
        <v>143</v>
      </c>
      <c r="C146" s="2">
        <v>731</v>
      </c>
      <c r="D146" s="2"/>
      <c r="E146" s="2">
        <v>5</v>
      </c>
      <c r="F146" s="2">
        <v>1</v>
      </c>
      <c r="G146" s="2">
        <v>5</v>
      </c>
      <c r="H146" s="2">
        <v>0</v>
      </c>
      <c r="I146" s="2">
        <v>0</v>
      </c>
      <c r="J146" s="2">
        <v>0</v>
      </c>
      <c r="K146" s="1">
        <f>(IF(C146&lt;1000,5,0))+(IF(AND(C146&gt;1000,C146&lt;1999),10,0))+(IF(AND(C146&gt;2000,C146&lt;2999),15,0))+(IF(AND(C146&gt;3000,C146&lt;3999),30,0))+(IF(AND(C146&gt;4000,C146&lt;4999),60,0))+(IF(C146&gt;5000,100,0))+(D146*1)+(E146*5)+(G146*0.5)+(F146*10)+(H146*0.5)+(I146*200)+(J146*100)</f>
        <v>42.5</v>
      </c>
    </row>
    <row r="147" spans="1:11" ht="30" customHeight="1">
      <c r="A147" s="2" t="s">
        <v>111</v>
      </c>
      <c r="B147" s="2" t="s">
        <v>112</v>
      </c>
      <c r="C147" s="2">
        <v>3700</v>
      </c>
      <c r="D147" s="2"/>
      <c r="E147" s="2">
        <v>2</v>
      </c>
      <c r="F147" s="2">
        <v>0</v>
      </c>
      <c r="G147" s="2">
        <v>5</v>
      </c>
      <c r="H147" s="2">
        <v>0</v>
      </c>
      <c r="I147" s="2">
        <v>0</v>
      </c>
      <c r="J147" s="2">
        <v>0</v>
      </c>
      <c r="K147" s="1">
        <f>(IF(C147&lt;1000,5,0))+(IF(AND(C147&gt;1000,C147&lt;1999),10,0))+(IF(AND(C147&gt;2000,C147&lt;2999),15,0))+(IF(AND(C147&gt;3000,C147&lt;3999),30,0))+(IF(AND(C147&gt;4000,C147&lt;4999),60,0))+(IF(C147&gt;5000,100,0))+(D147*1)+(E147*5)+(G147*0.5)+(F147*10)+(H147*0.5)+(I147*200)+(J147*100)</f>
        <v>42.5</v>
      </c>
    </row>
    <row r="148" spans="1:11" ht="30" customHeight="1">
      <c r="A148" s="2" t="s">
        <v>400</v>
      </c>
      <c r="B148" s="2" t="s">
        <v>401</v>
      </c>
      <c r="C148" s="2">
        <v>1066</v>
      </c>
      <c r="D148" s="2"/>
      <c r="E148" s="2">
        <v>6</v>
      </c>
      <c r="F148" s="2">
        <v>0</v>
      </c>
      <c r="G148" s="2">
        <v>3</v>
      </c>
      <c r="H148" s="2">
        <v>0</v>
      </c>
      <c r="I148" s="2">
        <v>0</v>
      </c>
      <c r="J148" s="2">
        <v>0</v>
      </c>
      <c r="K148" s="1">
        <f>(IF(C148&lt;1000,5,0))+(IF(AND(C148&gt;1000,C148&lt;1999),10,0))+(IF(AND(C148&gt;2000,C148&lt;2999),15,0))+(IF(AND(C148&gt;3000,C148&lt;3999),30,0))+(IF(AND(C148&gt;4000,C148&lt;4999),60,0))+(IF(C148&gt;5000,100,0))+(D148*1)+(E148*5)+(G148*0.5)+(F148*10)+(H148*0.5)+(I148*200)+(J148*100)</f>
        <v>41.5</v>
      </c>
    </row>
    <row r="149" spans="1:11" ht="30" customHeight="1">
      <c r="A149" s="2" t="s">
        <v>85</v>
      </c>
      <c r="B149" s="2" t="s">
        <v>86</v>
      </c>
      <c r="C149" s="2">
        <v>1458</v>
      </c>
      <c r="D149" s="2">
        <v>7</v>
      </c>
      <c r="E149" s="2">
        <v>1</v>
      </c>
      <c r="F149" s="2">
        <v>1</v>
      </c>
      <c r="G149" s="2">
        <v>13</v>
      </c>
      <c r="H149" s="2">
        <v>2</v>
      </c>
      <c r="I149" s="2">
        <v>0</v>
      </c>
      <c r="J149" s="2">
        <v>0</v>
      </c>
      <c r="K149" s="1">
        <f>(IF(C149&lt;1000,5,0))+(IF(AND(C149&gt;1000,C149&lt;1999),10,0))+(IF(AND(C149&gt;2000,C149&lt;2999),15,0))+(IF(AND(C149&gt;3000,C149&lt;3999),30,0))+(IF(AND(C149&gt;4000,C149&lt;4999),60,0))+(IF(C149&gt;5000,100,0))+(D149*1)+(E149*5)+(G149*0.5)+(F149*10)+(H149*0.5)+(I149*200)+(J149*100)</f>
        <v>39.5</v>
      </c>
    </row>
    <row r="150" spans="1:11" ht="30" customHeight="1">
      <c r="A150" s="2" t="s">
        <v>20</v>
      </c>
      <c r="B150" s="2" t="s">
        <v>21</v>
      </c>
      <c r="C150" s="2">
        <v>2072</v>
      </c>
      <c r="D150" s="2"/>
      <c r="E150" s="2">
        <v>4</v>
      </c>
      <c r="F150" s="2">
        <v>0</v>
      </c>
      <c r="G150" s="2">
        <v>8</v>
      </c>
      <c r="H150" s="2">
        <v>0</v>
      </c>
      <c r="I150" s="2">
        <v>0</v>
      </c>
      <c r="J150" s="2">
        <v>0</v>
      </c>
      <c r="K150" s="1">
        <f>(IF(C150&lt;1000,5,0))+(IF(AND(C150&gt;1000,C150&lt;1999),10,0))+(IF(AND(C150&gt;2000,C150&lt;2999),15,0))+(IF(AND(C150&gt;3000,C150&lt;3999),30,0))+(IF(AND(C150&gt;4000,C150&lt;4999),60,0))+(IF(C150&gt;5000,100,0))+(D150*1)+(E150*5)+(G150*0.5)+(F150*10)+(H150*0.5)+(I150*200)+(J150*100)</f>
        <v>39</v>
      </c>
    </row>
    <row r="151" spans="1:11" ht="30" customHeight="1">
      <c r="A151" s="2" t="s">
        <v>322</v>
      </c>
      <c r="B151" s="2" t="s">
        <v>323</v>
      </c>
      <c r="C151" s="2">
        <v>1337</v>
      </c>
      <c r="D151" s="2"/>
      <c r="E151" s="2">
        <v>5</v>
      </c>
      <c r="F151" s="2">
        <v>0</v>
      </c>
      <c r="G151" s="2">
        <v>6</v>
      </c>
      <c r="H151" s="2">
        <v>0</v>
      </c>
      <c r="I151" s="2">
        <v>0</v>
      </c>
      <c r="J151" s="2">
        <v>0</v>
      </c>
      <c r="K151" s="1">
        <f>(IF(C151&lt;1000,5,0))+(IF(AND(C151&gt;1000,C151&lt;1999),10,0))+(IF(AND(C151&gt;2000,C151&lt;2999),15,0))+(IF(AND(C151&gt;3000,C151&lt;3999),30,0))+(IF(AND(C151&gt;4000,C151&lt;4999),60,0))+(IF(C151&gt;5000,100,0))+(D151*1)+(E151*5)+(G151*0.5)+(F151*10)+(H151*0.5)+(I151*200)+(J151*100)</f>
        <v>38</v>
      </c>
    </row>
    <row r="152" spans="1:11" ht="30" customHeight="1">
      <c r="A152" s="2" t="s">
        <v>264</v>
      </c>
      <c r="B152" s="2" t="s">
        <v>265</v>
      </c>
      <c r="C152" s="2">
        <v>868</v>
      </c>
      <c r="D152" s="2"/>
      <c r="E152" s="2">
        <v>5</v>
      </c>
      <c r="F152" s="2">
        <v>0</v>
      </c>
      <c r="G152" s="2">
        <v>4</v>
      </c>
      <c r="H152" s="2">
        <v>11</v>
      </c>
      <c r="I152" s="2">
        <v>0</v>
      </c>
      <c r="J152" s="2">
        <v>0</v>
      </c>
      <c r="K152" s="1">
        <f>(IF(C152&lt;1000,5,0))+(IF(AND(C152&gt;1000,C152&lt;1999),10,0))+(IF(AND(C152&gt;2000,C152&lt;2999),15,0))+(IF(AND(C152&gt;3000,C152&lt;3999),30,0))+(IF(AND(C152&gt;4000,C152&lt;4999),60,0))+(IF(C152&gt;5000,100,0))+(D152*1)+(E152*5)+(G152*0.5)+(F152*10)+(H152*0.5)+(I152*200)+(J152*100)</f>
        <v>37.5</v>
      </c>
    </row>
    <row r="153" spans="1:11" ht="30" customHeight="1">
      <c r="A153" s="2" t="s">
        <v>44</v>
      </c>
      <c r="B153" s="2" t="s">
        <v>45</v>
      </c>
      <c r="C153" s="2">
        <v>1230</v>
      </c>
      <c r="D153" s="2"/>
      <c r="E153" s="2">
        <v>5</v>
      </c>
      <c r="F153" s="2">
        <v>0</v>
      </c>
      <c r="G153" s="2">
        <v>4</v>
      </c>
      <c r="H153" s="2">
        <v>0</v>
      </c>
      <c r="I153" s="2">
        <v>0</v>
      </c>
      <c r="J153" s="2">
        <v>0</v>
      </c>
      <c r="K153" s="1">
        <f>(IF(C153&lt;1000,5,0))+(IF(AND(C153&gt;1000,C153&lt;1999),10,0))+(IF(AND(C153&gt;2000,C153&lt;2999),15,0))+(IF(AND(C153&gt;3000,C153&lt;3999),30,0))+(IF(AND(C153&gt;4000,C153&lt;4999),60,0))+(IF(C153&gt;5000,100,0))+(D153*1)+(E153*5)+(G153*0.5)+(F153*10)+(H153*0.5)+(I153*200)+(J153*100)</f>
        <v>37</v>
      </c>
    </row>
    <row r="154" spans="1:11" ht="30" customHeight="1">
      <c r="A154" s="2" t="s">
        <v>17</v>
      </c>
      <c r="B154" s="2" t="s">
        <v>423</v>
      </c>
      <c r="C154" s="2">
        <v>477</v>
      </c>
      <c r="D154" s="2"/>
      <c r="E154" s="2">
        <v>6</v>
      </c>
      <c r="F154" s="2">
        <v>0</v>
      </c>
      <c r="G154" s="2">
        <v>3</v>
      </c>
      <c r="H154" s="2">
        <v>0</v>
      </c>
      <c r="I154" s="2">
        <v>0</v>
      </c>
      <c r="J154" s="2">
        <v>0</v>
      </c>
      <c r="K154" s="1">
        <f>(IF(C154&lt;1000,5,0))+(IF(AND(C154&gt;1000,C154&lt;1999),10,0))+(IF(AND(C154&gt;2000,C154&lt;2999),15,0))+(IF(AND(C154&gt;3000,C154&lt;3999),30,0))+(IF(AND(C154&gt;4000,C154&lt;4999),60,0))+(IF(C154&gt;5000,100,0))+(D154*1)+(E154*5)+(G154*0.5)+(F154*10)+(H154*0.5)+(I154*200)+(J154*100)</f>
        <v>36.5</v>
      </c>
    </row>
    <row r="155" spans="1:11" ht="30" customHeight="1">
      <c r="A155" s="2" t="s">
        <v>200</v>
      </c>
      <c r="B155" s="2" t="s">
        <v>201</v>
      </c>
      <c r="C155" s="2">
        <v>2004</v>
      </c>
      <c r="D155" s="2"/>
      <c r="E155" s="2">
        <v>4</v>
      </c>
      <c r="F155" s="2">
        <v>0</v>
      </c>
      <c r="G155" s="2">
        <v>3</v>
      </c>
      <c r="H155" s="2">
        <v>0</v>
      </c>
      <c r="I155" s="2">
        <v>0</v>
      </c>
      <c r="J155" s="2">
        <v>0</v>
      </c>
      <c r="K155" s="1">
        <f>(IF(C155&lt;1000,5,0))+(IF(AND(C155&gt;1000,C155&lt;1999),10,0))+(IF(AND(C155&gt;2000,C155&lt;2999),15,0))+(IF(AND(C155&gt;3000,C155&lt;3999),30,0))+(IF(AND(C155&gt;4000,C155&lt;4999),60,0))+(IF(C155&gt;5000,100,0))+(D155*1)+(E155*5)+(G155*0.5)+(F155*10)+(H155*0.5)+(I155*200)+(J155*100)</f>
        <v>36.5</v>
      </c>
    </row>
    <row r="156" spans="1:11" ht="30" customHeight="1">
      <c r="A156" s="2" t="s">
        <v>286</v>
      </c>
      <c r="B156" s="2" t="s">
        <v>287</v>
      </c>
      <c r="C156" s="2">
        <v>458</v>
      </c>
      <c r="D156" s="2">
        <v>15</v>
      </c>
      <c r="E156" s="2">
        <v>3</v>
      </c>
      <c r="F156" s="2">
        <v>0</v>
      </c>
      <c r="G156" s="2">
        <v>3</v>
      </c>
      <c r="H156" s="2">
        <v>0</v>
      </c>
      <c r="I156" s="2">
        <v>0</v>
      </c>
      <c r="J156" s="2">
        <v>0</v>
      </c>
      <c r="K156" s="1">
        <f>(IF(C156&lt;1000,5,0))+(IF(AND(C156&gt;1000,C156&lt;1999),10,0))+(IF(AND(C156&gt;2000,C156&lt;2999),15,0))+(IF(AND(C156&gt;3000,C156&lt;3999),30,0))+(IF(AND(C156&gt;4000,C156&lt;4999),60,0))+(IF(C156&gt;5000,100,0))+(D156*1)+(E156*5)+(G156*0.5)+(F156*10)+(H156*0.5)+(I156*200)+(J156*100)</f>
        <v>36.5</v>
      </c>
    </row>
    <row r="157" spans="1:11" ht="30" customHeight="1">
      <c r="A157" s="2" t="s">
        <v>107</v>
      </c>
      <c r="B157" s="2" t="s">
        <v>108</v>
      </c>
      <c r="C157" s="2">
        <v>1256</v>
      </c>
      <c r="D157" s="2">
        <v>10</v>
      </c>
      <c r="E157" s="2">
        <v>1</v>
      </c>
      <c r="F157" s="2">
        <v>1</v>
      </c>
      <c r="G157" s="2">
        <v>3</v>
      </c>
      <c r="H157" s="2">
        <v>0</v>
      </c>
      <c r="I157" s="2">
        <v>0</v>
      </c>
      <c r="J157" s="2">
        <v>0</v>
      </c>
      <c r="K157" s="1">
        <f>(IF(C157&lt;1000,5,0))+(IF(AND(C157&gt;1000,C157&lt;1999),10,0))+(IF(AND(C157&gt;2000,C157&lt;2999),15,0))+(IF(AND(C157&gt;3000,C157&lt;3999),30,0))+(IF(AND(C157&gt;4000,C157&lt;4999),60,0))+(IF(C157&gt;5000,100,0))+(D157*1)+(E157*5)+(G157*0.5)+(F157*10)+(H157*0.5)+(I157*200)+(J157*100)</f>
        <v>36.5</v>
      </c>
    </row>
    <row r="158" spans="1:11" ht="30" customHeight="1">
      <c r="A158" s="2" t="s">
        <v>390</v>
      </c>
      <c r="B158" s="2" t="s">
        <v>391</v>
      </c>
      <c r="C158" s="2">
        <v>319</v>
      </c>
      <c r="D158" s="2"/>
      <c r="E158" s="2">
        <v>6</v>
      </c>
      <c r="F158" s="2">
        <v>0</v>
      </c>
      <c r="G158" s="2">
        <v>2</v>
      </c>
      <c r="H158" s="2">
        <v>0</v>
      </c>
      <c r="I158" s="2">
        <v>0</v>
      </c>
      <c r="J158" s="2">
        <v>0</v>
      </c>
      <c r="K158" s="1">
        <f>(IF(C158&lt;1000,5,0))+(IF(AND(C158&gt;1000,C158&lt;1999),10,0))+(IF(AND(C158&gt;2000,C158&lt;2999),15,0))+(IF(AND(C158&gt;3000,C158&lt;3999),30,0))+(IF(AND(C158&gt;4000,C158&lt;4999),60,0))+(IF(C158&gt;5000,100,0))+(D158*1)+(E158*5)+(G158*0.5)+(F158*10)+(H158*0.5)+(I158*200)+(J158*100)</f>
        <v>36</v>
      </c>
    </row>
    <row r="159" spans="1:11" ht="30" customHeight="1">
      <c r="A159" s="2" t="s">
        <v>256</v>
      </c>
      <c r="B159" s="2" t="s">
        <v>257</v>
      </c>
      <c r="C159" s="2">
        <v>940</v>
      </c>
      <c r="D159" s="2">
        <v>10</v>
      </c>
      <c r="E159" s="2">
        <v>3</v>
      </c>
      <c r="F159" s="2">
        <v>0</v>
      </c>
      <c r="G159" s="2">
        <v>4</v>
      </c>
      <c r="H159" s="2">
        <v>7</v>
      </c>
      <c r="I159" s="2">
        <v>0</v>
      </c>
      <c r="J159" s="2">
        <v>0</v>
      </c>
      <c r="K159" s="1">
        <f>(IF(C159&lt;1000,5,0))+(IF(AND(C159&gt;1000,C159&lt;1999),10,0))+(IF(AND(C159&gt;2000,C159&lt;2999),15,0))+(IF(AND(C159&gt;3000,C159&lt;3999),30,0))+(IF(AND(C159&gt;4000,C159&lt;4999),60,0))+(IF(C159&gt;5000,100,0))+(D159*1)+(E159*5)+(G159*0.5)+(F159*10)+(H159*0.5)+(I159*200)+(J159*100)</f>
        <v>35.5</v>
      </c>
    </row>
    <row r="160" spans="1:11" ht="30" customHeight="1">
      <c r="A160" s="2" t="s">
        <v>380</v>
      </c>
      <c r="B160" s="2" t="s">
        <v>381</v>
      </c>
      <c r="C160" s="2">
        <v>949</v>
      </c>
      <c r="D160" s="2"/>
      <c r="E160" s="2">
        <v>5</v>
      </c>
      <c r="F160" s="2">
        <v>0</v>
      </c>
      <c r="G160" s="2">
        <v>9</v>
      </c>
      <c r="H160" s="2">
        <v>0</v>
      </c>
      <c r="I160" s="2">
        <v>0</v>
      </c>
      <c r="J160" s="2">
        <v>0</v>
      </c>
      <c r="K160" s="1">
        <f>(IF(C160&lt;1000,5,0))+(IF(AND(C160&gt;1000,C160&lt;1999),10,0))+(IF(AND(C160&gt;2000,C160&lt;2999),15,0))+(IF(AND(C160&gt;3000,C160&lt;3999),30,0))+(IF(AND(C160&gt;4000,C160&lt;4999),60,0))+(IF(C160&gt;5000,100,0))+(D160*1)+(E160*5)+(G160*0.5)+(F160*10)+(H160*0.5)+(I160*200)+(J160*100)</f>
        <v>34.5</v>
      </c>
    </row>
    <row r="161" spans="1:11" ht="30" customHeight="1">
      <c r="A161" s="2" t="s">
        <v>363</v>
      </c>
      <c r="B161" s="2" t="s">
        <v>364</v>
      </c>
      <c r="C161" s="2">
        <v>434</v>
      </c>
      <c r="D161" s="2">
        <v>6</v>
      </c>
      <c r="E161" s="2">
        <v>4</v>
      </c>
      <c r="F161" s="2">
        <v>0</v>
      </c>
      <c r="G161" s="2">
        <v>6</v>
      </c>
      <c r="H161" s="2">
        <v>0</v>
      </c>
      <c r="I161" s="2">
        <v>0</v>
      </c>
      <c r="J161" s="2">
        <v>0</v>
      </c>
      <c r="K161" s="1">
        <f>(IF(C161&lt;1000,5,0))+(IF(AND(C161&gt;1000,C161&lt;1999),10,0))+(IF(AND(C161&gt;2000,C161&lt;2999),15,0))+(IF(AND(C161&gt;3000,C161&lt;3999),30,0))+(IF(AND(C161&gt;4000,C161&lt;4999),60,0))+(IF(C161&gt;5000,100,0))+(D161*1)+(E161*5)+(G161*0.5)+(F161*10)+(H161*0.5)+(I161*200)+(J161*100)</f>
        <v>34</v>
      </c>
    </row>
    <row r="162" spans="1:11" ht="30" customHeight="1">
      <c r="A162" s="2" t="s">
        <v>216</v>
      </c>
      <c r="B162" s="2" t="s">
        <v>402</v>
      </c>
      <c r="C162" s="2">
        <v>214</v>
      </c>
      <c r="D162" s="2"/>
      <c r="E162" s="2">
        <v>1</v>
      </c>
      <c r="F162" s="2">
        <v>0</v>
      </c>
      <c r="G162" s="2">
        <v>8</v>
      </c>
      <c r="H162" s="2">
        <v>37</v>
      </c>
      <c r="I162" s="2">
        <v>0</v>
      </c>
      <c r="J162" s="2">
        <v>0</v>
      </c>
      <c r="K162" s="1">
        <f>(IF(C162&lt;1000,5,0))+(IF(AND(C162&gt;1000,C162&lt;1999),10,0))+(IF(AND(C162&gt;2000,C162&lt;2999),15,0))+(IF(AND(C162&gt;3000,C162&lt;3999),30,0))+(IF(AND(C162&gt;4000,C162&lt;4999),60,0))+(IF(C162&gt;5000,100,0))+(D162*1)+(E162*5)+(G162*0.5)+(F162*10)+(H162*0.5)+(I162*200)+(J162*100)</f>
        <v>32.5</v>
      </c>
    </row>
    <row r="163" spans="1:11" ht="30" customHeight="1">
      <c r="A163" s="2" t="s">
        <v>117</v>
      </c>
      <c r="B163" s="2" t="s">
        <v>118</v>
      </c>
      <c r="C163" s="2">
        <v>1339</v>
      </c>
      <c r="D163" s="2"/>
      <c r="E163" s="2">
        <v>4</v>
      </c>
      <c r="F163" s="2">
        <v>0</v>
      </c>
      <c r="G163" s="2">
        <v>1</v>
      </c>
      <c r="H163" s="2">
        <v>4</v>
      </c>
      <c r="I163" s="2">
        <v>0</v>
      </c>
      <c r="J163" s="2">
        <v>0</v>
      </c>
      <c r="K163" s="1">
        <f>(IF(C163&lt;1000,5,0))+(IF(AND(C163&gt;1000,C163&lt;1999),10,0))+(IF(AND(C163&gt;2000,C163&lt;2999),15,0))+(IF(AND(C163&gt;3000,C163&lt;3999),30,0))+(IF(AND(C163&gt;4000,C163&lt;4999),60,0))+(IF(C163&gt;5000,100,0))+(D163*1)+(E163*5)+(G163*0.5)+(F163*10)+(H163*0.5)+(I163*200)+(J163*100)</f>
        <v>32.5</v>
      </c>
    </row>
    <row r="164" spans="1:11" ht="30" customHeight="1">
      <c r="A164" s="2" t="s">
        <v>349</v>
      </c>
      <c r="B164" s="2" t="s">
        <v>350</v>
      </c>
      <c r="C164" s="2">
        <v>1971</v>
      </c>
      <c r="D164" s="2">
        <v>4</v>
      </c>
      <c r="E164" s="2">
        <v>1</v>
      </c>
      <c r="F164" s="2">
        <v>1</v>
      </c>
      <c r="G164" s="2">
        <v>5</v>
      </c>
      <c r="H164" s="2">
        <v>1</v>
      </c>
      <c r="I164" s="2">
        <v>0</v>
      </c>
      <c r="J164" s="2">
        <v>0</v>
      </c>
      <c r="K164" s="1">
        <f>(IF(C164&lt;1000,5,0))+(IF(AND(C164&gt;1000,C164&lt;1999),10,0))+(IF(AND(C164&gt;2000,C164&lt;2999),15,0))+(IF(AND(C164&gt;3000,C164&lt;3999),30,0))+(IF(AND(C164&gt;4000,C164&lt;4999),60,0))+(IF(C164&gt;5000,100,0))+(D164*1)+(E164*5)+(G164*0.5)+(F164*10)+(H164*0.5)+(I164*200)+(J164*100)</f>
        <v>32</v>
      </c>
    </row>
    <row r="165" spans="1:11" ht="30" customHeight="1">
      <c r="A165" s="2" t="s">
        <v>445</v>
      </c>
      <c r="B165" s="2" t="s">
        <v>64</v>
      </c>
      <c r="C165" s="2">
        <v>1997</v>
      </c>
      <c r="D165" s="2"/>
      <c r="E165" s="2">
        <v>2</v>
      </c>
      <c r="F165" s="2">
        <v>1</v>
      </c>
      <c r="G165" s="2">
        <v>4</v>
      </c>
      <c r="H165" s="2">
        <v>0</v>
      </c>
      <c r="I165" s="2">
        <v>0</v>
      </c>
      <c r="J165" s="2">
        <v>0</v>
      </c>
      <c r="K165" s="1">
        <f>(IF(C165&lt;1000,5,0))+(IF(AND(C165&gt;1000,C165&lt;1999),10,0))+(IF(AND(C165&gt;2000,C165&lt;2999),15,0))+(IF(AND(C165&gt;3000,C165&lt;3999),30,0))+(IF(AND(C165&gt;4000,C165&lt;4999),60,0))+(IF(C165&gt;5000,100,0))+(D165*1)+(E165*5)+(G165*0.5)+(F165*10)+(H165*0.5)+(I165*200)+(J165*100)</f>
        <v>32</v>
      </c>
    </row>
    <row r="166" spans="1:11" ht="30" customHeight="1">
      <c r="A166" s="2" t="s">
        <v>22</v>
      </c>
      <c r="B166" s="2" t="s">
        <v>23</v>
      </c>
      <c r="C166" s="2">
        <v>825</v>
      </c>
      <c r="D166" s="2"/>
      <c r="E166" s="2">
        <v>4</v>
      </c>
      <c r="F166" s="2">
        <v>0</v>
      </c>
      <c r="G166" s="2">
        <v>10</v>
      </c>
      <c r="H166" s="2">
        <v>3</v>
      </c>
      <c r="I166" s="2">
        <v>0</v>
      </c>
      <c r="J166" s="2">
        <v>0</v>
      </c>
      <c r="K166" s="1">
        <f>(IF(C166&lt;1000,5,0))+(IF(AND(C166&gt;1000,C166&lt;1999),10,0))+(IF(AND(C166&gt;2000,C166&lt;2999),15,0))+(IF(AND(C166&gt;3000,C166&lt;3999),30,0))+(IF(AND(C166&gt;4000,C166&lt;4999),60,0))+(IF(C166&gt;5000,100,0))+(D166*1)+(E166*5)+(G166*0.5)+(F166*10)+(H166*0.5)+(I166*200)+(J166*100)</f>
        <v>31.5</v>
      </c>
    </row>
    <row r="167" spans="1:11" ht="30" customHeight="1">
      <c r="A167" s="2" t="s">
        <v>386</v>
      </c>
      <c r="B167" s="2" t="s">
        <v>387</v>
      </c>
      <c r="C167" s="2">
        <v>271</v>
      </c>
      <c r="D167" s="2"/>
      <c r="E167" s="2">
        <v>5</v>
      </c>
      <c r="F167" s="2">
        <v>0</v>
      </c>
      <c r="G167" s="2">
        <v>2</v>
      </c>
      <c r="H167" s="2">
        <v>0</v>
      </c>
      <c r="I167" s="2">
        <v>0</v>
      </c>
      <c r="J167" s="2">
        <v>0</v>
      </c>
      <c r="K167" s="1">
        <f>(IF(C167&lt;1000,5,0))+(IF(AND(C167&gt;1000,C167&lt;1999),10,0))+(IF(AND(C167&gt;2000,C167&lt;2999),15,0))+(IF(AND(C167&gt;3000,C167&lt;3999),30,0))+(IF(AND(C167&gt;4000,C167&lt;4999),60,0))+(IF(C167&gt;5000,100,0))+(D167*1)+(E167*5)+(G167*0.5)+(F167*10)+(H167*0.5)+(I167*200)+(J167*100)</f>
        <v>31</v>
      </c>
    </row>
    <row r="168" spans="1:11" ht="30" customHeight="1">
      <c r="A168" s="2" t="s">
        <v>75</v>
      </c>
      <c r="B168" s="2" t="s">
        <v>76</v>
      </c>
      <c r="C168" s="2">
        <v>891</v>
      </c>
      <c r="D168" s="2"/>
      <c r="E168" s="2">
        <v>2</v>
      </c>
      <c r="F168" s="2">
        <v>1</v>
      </c>
      <c r="G168" s="2">
        <v>8</v>
      </c>
      <c r="H168" s="2">
        <v>1</v>
      </c>
      <c r="I168" s="2">
        <v>0</v>
      </c>
      <c r="J168" s="2">
        <v>0</v>
      </c>
      <c r="K168" s="1">
        <f>(IF(C168&lt;1000,5,0))+(IF(AND(C168&gt;1000,C168&lt;1999),10,0))+(IF(AND(C168&gt;2000,C168&lt;2999),15,0))+(IF(AND(C168&gt;3000,C168&lt;3999),30,0))+(IF(AND(C168&gt;4000,C168&lt;4999),60,0))+(IF(C168&gt;5000,100,0))+(D168*1)+(E168*5)+(G168*0.5)+(F168*10)+(H168*0.5)+(I168*200)+(J168*100)</f>
        <v>29.5</v>
      </c>
    </row>
    <row r="169" spans="1:11" ht="30" customHeight="1">
      <c r="A169" s="2" t="s">
        <v>302</v>
      </c>
      <c r="B169" s="2" t="s">
        <v>303</v>
      </c>
      <c r="C169" s="2">
        <v>918</v>
      </c>
      <c r="D169" s="2"/>
      <c r="E169" s="2">
        <v>4</v>
      </c>
      <c r="F169" s="2">
        <v>0</v>
      </c>
      <c r="G169" s="2">
        <v>6</v>
      </c>
      <c r="H169" s="2">
        <v>0</v>
      </c>
      <c r="I169" s="2">
        <v>0</v>
      </c>
      <c r="J169" s="2">
        <v>0</v>
      </c>
      <c r="K169" s="1">
        <f>(IF(C169&lt;1000,5,0))+(IF(AND(C169&gt;1000,C169&lt;1999),10,0))+(IF(AND(C169&gt;2000,C169&lt;2999),15,0))+(IF(AND(C169&gt;3000,C169&lt;3999),30,0))+(IF(AND(C169&gt;4000,C169&lt;4999),60,0))+(IF(C169&gt;5000,100,0))+(D169*1)+(E169*5)+(G169*0.5)+(F169*10)+(H169*0.5)+(I169*200)+(J169*100)</f>
        <v>28</v>
      </c>
    </row>
    <row r="170" spans="1:11" ht="30" customHeight="1">
      <c r="A170" s="2" t="s">
        <v>213</v>
      </c>
      <c r="B170" s="2" t="s">
        <v>426</v>
      </c>
      <c r="C170" s="2">
        <v>785</v>
      </c>
      <c r="D170" s="2"/>
      <c r="E170" s="2">
        <v>4</v>
      </c>
      <c r="F170" s="2">
        <v>0</v>
      </c>
      <c r="G170" s="2">
        <v>6</v>
      </c>
      <c r="H170" s="2">
        <v>0</v>
      </c>
      <c r="I170" s="2">
        <v>0</v>
      </c>
      <c r="J170" s="2">
        <v>0</v>
      </c>
      <c r="K170" s="1">
        <f>(IF(C170&lt;1000,5,0))+(IF(AND(C170&gt;1000,C170&lt;1999),10,0))+(IF(AND(C170&gt;2000,C170&lt;2999),15,0))+(IF(AND(C170&gt;3000,C170&lt;3999),30,0))+(IF(AND(C170&gt;4000,C170&lt;4999),60,0))+(IF(C170&gt;5000,100,0))+(D170*1)+(E170*5)+(G170*0.5)+(F170*10)+(H170*0.5)+(I170*200)+(J170*100)</f>
        <v>28</v>
      </c>
    </row>
    <row r="171" spans="1:11" ht="30" customHeight="1">
      <c r="A171" s="2" t="s">
        <v>250</v>
      </c>
      <c r="B171" s="2" t="s">
        <v>251</v>
      </c>
      <c r="C171" s="2">
        <v>650</v>
      </c>
      <c r="D171" s="2"/>
      <c r="E171" s="2">
        <v>2</v>
      </c>
      <c r="F171" s="2">
        <v>1</v>
      </c>
      <c r="G171" s="2">
        <v>6</v>
      </c>
      <c r="H171" s="2">
        <v>0</v>
      </c>
      <c r="I171" s="2">
        <v>0</v>
      </c>
      <c r="J171" s="2">
        <v>0</v>
      </c>
      <c r="K171" s="1">
        <f>(IF(C171&lt;1000,5,0))+(IF(AND(C171&gt;1000,C171&lt;1999),10,0))+(IF(AND(C171&gt;2000,C171&lt;2999),15,0))+(IF(AND(C171&gt;3000,C171&lt;3999),30,0))+(IF(AND(C171&gt;4000,C171&lt;4999),60,0))+(IF(C171&gt;5000,100,0))+(D171*1)+(E171*5)+(G171*0.5)+(F171*10)+(H171*0.5)+(I171*200)+(J171*100)</f>
        <v>28</v>
      </c>
    </row>
    <row r="172" spans="1:11" ht="30" customHeight="1">
      <c r="A172" s="2" t="s">
        <v>419</v>
      </c>
      <c r="B172" s="2" t="s">
        <v>420</v>
      </c>
      <c r="C172" s="2">
        <v>872</v>
      </c>
      <c r="D172" s="2">
        <v>4</v>
      </c>
      <c r="E172" s="2">
        <v>1</v>
      </c>
      <c r="F172" s="2">
        <v>1</v>
      </c>
      <c r="G172" s="2">
        <v>6</v>
      </c>
      <c r="H172" s="2">
        <v>0</v>
      </c>
      <c r="I172" s="2">
        <v>0</v>
      </c>
      <c r="J172" s="2">
        <v>0</v>
      </c>
      <c r="K172" s="1">
        <f>(IF(C172&lt;1000,5,0))+(IF(AND(C172&gt;1000,C172&lt;1999),10,0))+(IF(AND(C172&gt;2000,C172&lt;2999),15,0))+(IF(AND(C172&gt;3000,C172&lt;3999),30,0))+(IF(AND(C172&gt;4000,C172&lt;4999),60,0))+(IF(C172&gt;5000,100,0))+(D172*1)+(E172*5)+(G172*0.5)+(F172*10)+(H172*0.5)+(I172*200)+(J172*100)</f>
        <v>27</v>
      </c>
    </row>
    <row r="173" spans="1:11" ht="30" customHeight="1">
      <c r="A173" s="2" t="s">
        <v>252</v>
      </c>
      <c r="B173" s="2" t="s">
        <v>253</v>
      </c>
      <c r="C173" s="2">
        <v>1149</v>
      </c>
      <c r="D173" s="2"/>
      <c r="E173" s="2">
        <v>3</v>
      </c>
      <c r="F173" s="2">
        <v>0</v>
      </c>
      <c r="G173" s="2">
        <v>4</v>
      </c>
      <c r="H173" s="2">
        <v>0</v>
      </c>
      <c r="I173" s="2">
        <v>0</v>
      </c>
      <c r="J173" s="2">
        <v>0</v>
      </c>
      <c r="K173" s="1">
        <f>(IF(C173&lt;1000,5,0))+(IF(AND(C173&gt;1000,C173&lt;1999),10,0))+(IF(AND(C173&gt;2000,C173&lt;2999),15,0))+(IF(AND(C173&gt;3000,C173&lt;3999),30,0))+(IF(AND(C173&gt;4000,C173&lt;4999),60,0))+(IF(C173&gt;5000,100,0))+(D173*1)+(E173*5)+(G173*0.5)+(F173*10)+(H173*0.5)+(I173*200)+(J173*100)</f>
        <v>27</v>
      </c>
    </row>
    <row r="174" spans="1:11" ht="30" customHeight="1">
      <c r="A174" s="2" t="s">
        <v>227</v>
      </c>
      <c r="B174" s="2" t="s">
        <v>228</v>
      </c>
      <c r="C174" s="2">
        <v>1979</v>
      </c>
      <c r="D174" s="2"/>
      <c r="E174" s="2">
        <v>1</v>
      </c>
      <c r="F174" s="2">
        <v>1</v>
      </c>
      <c r="G174" s="2">
        <v>3</v>
      </c>
      <c r="H174" s="2">
        <v>1</v>
      </c>
      <c r="I174" s="2">
        <v>0</v>
      </c>
      <c r="J174" s="2">
        <v>0</v>
      </c>
      <c r="K174" s="1">
        <f>(IF(C174&lt;1000,5,0))+(IF(AND(C174&gt;1000,C174&lt;1999),10,0))+(IF(AND(C174&gt;2000,C174&lt;2999),15,0))+(IF(AND(C174&gt;3000,C174&lt;3999),30,0))+(IF(AND(C174&gt;4000,C174&lt;4999),60,0))+(IF(C174&gt;5000,100,0))+(D174*1)+(E174*5)+(G174*0.5)+(F174*10)+(H174*0.5)+(I174*200)+(J174*100)</f>
        <v>27</v>
      </c>
    </row>
    <row r="175" spans="1:11" ht="30" customHeight="1">
      <c r="A175" s="2" t="s">
        <v>353</v>
      </c>
      <c r="B175" s="2" t="s">
        <v>354</v>
      </c>
      <c r="C175" s="2">
        <v>759</v>
      </c>
      <c r="D175" s="2">
        <v>4</v>
      </c>
      <c r="E175" s="2">
        <v>3</v>
      </c>
      <c r="F175" s="2">
        <v>0</v>
      </c>
      <c r="G175" s="2">
        <v>4</v>
      </c>
      <c r="H175" s="2">
        <v>0</v>
      </c>
      <c r="I175" s="2">
        <v>0</v>
      </c>
      <c r="J175" s="2">
        <v>0</v>
      </c>
      <c r="K175" s="1">
        <f>(IF(C175&lt;1000,5,0))+(IF(AND(C175&gt;1000,C175&lt;1999),10,0))+(IF(AND(C175&gt;2000,C175&lt;2999),15,0))+(IF(AND(C175&gt;3000,C175&lt;3999),30,0))+(IF(AND(C175&gt;4000,C175&lt;4999),60,0))+(IF(C175&gt;5000,100,0))+(D175*1)+(E175*5)+(G175*0.5)+(F175*10)+(H175*0.5)+(I175*200)+(J175*100)</f>
        <v>26</v>
      </c>
    </row>
    <row r="176" spans="1:11" ht="30" customHeight="1">
      <c r="A176" s="2" t="s">
        <v>413</v>
      </c>
      <c r="B176" s="2" t="s">
        <v>414</v>
      </c>
      <c r="C176" s="2">
        <v>580</v>
      </c>
      <c r="D176" s="2"/>
      <c r="E176" s="2">
        <v>4</v>
      </c>
      <c r="F176" s="2">
        <v>0</v>
      </c>
      <c r="G176" s="2">
        <v>2</v>
      </c>
      <c r="H176" s="2">
        <v>0</v>
      </c>
      <c r="I176" s="2">
        <v>0</v>
      </c>
      <c r="J176" s="2">
        <v>0</v>
      </c>
      <c r="K176" s="1">
        <f>(IF(C176&lt;1000,5,0))+(IF(AND(C176&gt;1000,C176&lt;1999),10,0))+(IF(AND(C176&gt;2000,C176&lt;2999),15,0))+(IF(AND(C176&gt;3000,C176&lt;3999),30,0))+(IF(AND(C176&gt;4000,C176&lt;4999),60,0))+(IF(C176&gt;5000,100,0))+(D176*1)+(E176*5)+(G176*0.5)+(F176*10)+(H176*0.5)+(I176*200)+(J176*100)</f>
        <v>26</v>
      </c>
    </row>
    <row r="177" spans="1:11" ht="30" customHeight="1">
      <c r="A177" s="2" t="s">
        <v>5</v>
      </c>
      <c r="B177" s="2" t="s">
        <v>6</v>
      </c>
      <c r="C177" s="2">
        <v>1187</v>
      </c>
      <c r="D177" s="2"/>
      <c r="E177" s="2">
        <v>3</v>
      </c>
      <c r="F177" s="2">
        <v>0</v>
      </c>
      <c r="G177" s="2">
        <v>1</v>
      </c>
      <c r="H177" s="2">
        <v>0</v>
      </c>
      <c r="I177" s="2">
        <v>0</v>
      </c>
      <c r="J177" s="2">
        <v>0</v>
      </c>
      <c r="K177" s="1">
        <f>(IF(C177&lt;1000,5,0))+(IF(AND(C177&gt;1000,C177&lt;1999),10,0))+(IF(AND(C177&gt;2000,C177&lt;2999),15,0))+(IF(AND(C177&gt;3000,C177&lt;3999),30,0))+(IF(AND(C177&gt;4000,C177&lt;4999),60,0))+(IF(C177&gt;5000,100,0))+(D177*1)+(E177*5)+(G177*0.5)+(F177*10)+(H177*0.5)+(I177*200)+(J177*100)</f>
        <v>25.5</v>
      </c>
    </row>
    <row r="178" spans="1:11" ht="30" customHeight="1">
      <c r="A178" s="2"/>
      <c r="B178" s="2" t="s">
        <v>129</v>
      </c>
      <c r="C178" s="2">
        <v>574</v>
      </c>
      <c r="D178" s="2"/>
      <c r="E178" s="2">
        <v>2</v>
      </c>
      <c r="F178" s="2">
        <v>1</v>
      </c>
      <c r="G178" s="2">
        <v>1</v>
      </c>
      <c r="H178" s="2">
        <v>0</v>
      </c>
      <c r="I178" s="2">
        <v>0</v>
      </c>
      <c r="J178" s="2">
        <v>0</v>
      </c>
      <c r="K178" s="1">
        <f>(IF(C178&lt;1000,5,0))+(IF(AND(C178&gt;1000,C178&lt;1999),10,0))+(IF(AND(C178&gt;2000,C178&lt;2999),15,0))+(IF(AND(C178&gt;3000,C178&lt;3999),30,0))+(IF(AND(C178&gt;4000,C178&lt;4999),60,0))+(IF(C178&gt;5000,100,0))+(D178*1)+(E178*5)+(G178*0.5)+(F178*10)+(H178*0.5)+(I178*200)+(J178*100)</f>
        <v>25.5</v>
      </c>
    </row>
    <row r="179" spans="1:11" ht="30" customHeight="1">
      <c r="A179" s="2" t="s">
        <v>162</v>
      </c>
      <c r="B179" s="2" t="s">
        <v>163</v>
      </c>
      <c r="C179" s="2">
        <v>891</v>
      </c>
      <c r="D179" s="2"/>
      <c r="E179" s="2">
        <v>4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1">
        <f>(IF(C179&lt;1000,5,0))+(IF(AND(C179&gt;1000,C179&lt;1999),10,0))+(IF(AND(C179&gt;2000,C179&lt;2999),15,0))+(IF(AND(C179&gt;3000,C179&lt;3999),30,0))+(IF(AND(C179&gt;4000,C179&lt;4999),60,0))+(IF(C179&gt;5000,100,0))+(D179*1)+(E179*5)+(G179*0.5)+(F179*10)+(H179*0.5)+(I179*200)+(J179*100)</f>
        <v>25</v>
      </c>
    </row>
    <row r="180" spans="1:11" ht="30" customHeight="1">
      <c r="A180" s="2" t="s">
        <v>144</v>
      </c>
      <c r="B180" s="2" t="s">
        <v>145</v>
      </c>
      <c r="C180" s="2">
        <v>1364</v>
      </c>
      <c r="D180" s="2"/>
      <c r="E180" s="2">
        <v>3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1">
        <f>(IF(C180&lt;1000,5,0))+(IF(AND(C180&gt;1000,C180&lt;1999),10,0))+(IF(AND(C180&gt;2000,C180&lt;2999),15,0))+(IF(AND(C180&gt;3000,C180&lt;3999),30,0))+(IF(AND(C180&gt;4000,C180&lt;4999),60,0))+(IF(C180&gt;5000,100,0))+(D180*1)+(E180*5)+(G180*0.5)+(F180*10)+(H180*0.5)+(I180*200)+(J180*100)</f>
        <v>25</v>
      </c>
    </row>
    <row r="181" spans="1:11" ht="30" customHeight="1">
      <c r="A181" s="2" t="s">
        <v>424</v>
      </c>
      <c r="B181" s="2" t="s">
        <v>425</v>
      </c>
      <c r="C181" s="2">
        <v>813</v>
      </c>
      <c r="D181" s="2"/>
      <c r="E181" s="2">
        <v>3</v>
      </c>
      <c r="F181" s="2">
        <v>0</v>
      </c>
      <c r="G181" s="2">
        <v>9</v>
      </c>
      <c r="H181" s="2">
        <v>0</v>
      </c>
      <c r="I181" s="2">
        <v>0</v>
      </c>
      <c r="J181" s="2">
        <v>0</v>
      </c>
      <c r="K181" s="1">
        <f>(IF(C181&lt;1000,5,0))+(IF(AND(C181&gt;1000,C181&lt;1999),10,0))+(IF(AND(C181&gt;2000,C181&lt;2999),15,0))+(IF(AND(C181&gt;3000,C181&lt;3999),30,0))+(IF(AND(C181&gt;4000,C181&lt;4999),60,0))+(IF(C181&gt;5000,100,0))+(D181*1)+(E181*5)+(G181*0.5)+(F181*10)+(H181*0.5)+(I181*200)+(J181*100)</f>
        <v>24.5</v>
      </c>
    </row>
    <row r="182" spans="1:11" ht="30" customHeight="1">
      <c r="A182" s="2" t="s">
        <v>208</v>
      </c>
      <c r="B182" s="2" t="s">
        <v>209</v>
      </c>
      <c r="C182" s="2">
        <v>590</v>
      </c>
      <c r="D182" s="2">
        <v>0</v>
      </c>
      <c r="E182" s="2">
        <v>3</v>
      </c>
      <c r="F182" s="2">
        <v>0</v>
      </c>
      <c r="G182" s="2">
        <v>6</v>
      </c>
      <c r="H182" s="2">
        <v>0</v>
      </c>
      <c r="I182" s="2">
        <v>0</v>
      </c>
      <c r="J182" s="2">
        <v>0</v>
      </c>
      <c r="K182" s="1">
        <f>(IF(C182&lt;1000,5,0))+(IF(AND(C182&gt;1000,C182&lt;1999),10,0))+(IF(AND(C182&gt;2000,C182&lt;2999),15,0))+(IF(AND(C182&gt;3000,C182&lt;3999),30,0))+(IF(AND(C182&gt;4000,C182&lt;4999),60,0))+(IF(C182&gt;5000,100,0))+(D182*1)+(E182*5)+(G182*0.5)+(F182*10)+(H182*0.5)+(I182*200)+(J182*100)</f>
        <v>23</v>
      </c>
    </row>
    <row r="183" spans="1:11" ht="30" customHeight="1">
      <c r="A183" s="2" t="s">
        <v>368</v>
      </c>
      <c r="B183" s="2" t="s">
        <v>369</v>
      </c>
      <c r="C183" s="2">
        <v>296</v>
      </c>
      <c r="D183" s="2"/>
      <c r="E183" s="2">
        <v>3</v>
      </c>
      <c r="F183" s="2">
        <v>0</v>
      </c>
      <c r="G183" s="2">
        <v>4</v>
      </c>
      <c r="H183" s="2">
        <v>0</v>
      </c>
      <c r="I183" s="2">
        <v>0</v>
      </c>
      <c r="J183" s="2">
        <v>0</v>
      </c>
      <c r="K183" s="1">
        <f>(IF(C183&lt;1000,5,0))+(IF(AND(C183&gt;1000,C183&lt;1999),10,0))+(IF(AND(C183&gt;2000,C183&lt;2999),15,0))+(IF(AND(C183&gt;3000,C183&lt;3999),30,0))+(IF(AND(C183&gt;4000,C183&lt;4999),60,0))+(IF(C183&gt;5000,100,0))+(D183*1)+(E183*5)+(G183*0.5)+(F183*10)+(H183*0.5)+(I183*200)+(J183*100)</f>
        <v>22</v>
      </c>
    </row>
    <row r="184" spans="1:11" ht="30" customHeight="1">
      <c r="A184" s="2" t="s">
        <v>190</v>
      </c>
      <c r="B184" s="2" t="s">
        <v>191</v>
      </c>
      <c r="C184" s="2">
        <v>405</v>
      </c>
      <c r="D184" s="2"/>
      <c r="E184" s="2">
        <v>3</v>
      </c>
      <c r="F184" s="2">
        <v>0</v>
      </c>
      <c r="G184" s="2">
        <v>2</v>
      </c>
      <c r="H184" s="2">
        <v>1</v>
      </c>
      <c r="I184" s="2">
        <v>0</v>
      </c>
      <c r="J184" s="2">
        <v>0</v>
      </c>
      <c r="K184" s="1">
        <f>(IF(C184&lt;1000,5,0))+(IF(AND(C184&gt;1000,C184&lt;1999),10,0))+(IF(AND(C184&gt;2000,C184&lt;2999),15,0))+(IF(AND(C184&gt;3000,C184&lt;3999),30,0))+(IF(AND(C184&gt;4000,C184&lt;4999),60,0))+(IF(C184&gt;5000,100,0))+(D184*1)+(E184*5)+(G184*0.5)+(F184*10)+(H184*0.5)+(I184*200)+(J184*100)</f>
        <v>21.5</v>
      </c>
    </row>
    <row r="185" spans="1:11" ht="30" customHeight="1">
      <c r="A185" s="2" t="s">
        <v>374</v>
      </c>
      <c r="B185" s="2" t="s">
        <v>375</v>
      </c>
      <c r="C185" s="2">
        <v>690</v>
      </c>
      <c r="D185" s="2"/>
      <c r="E185" s="2">
        <v>3</v>
      </c>
      <c r="F185" s="2">
        <v>0</v>
      </c>
      <c r="G185" s="2">
        <v>3</v>
      </c>
      <c r="H185" s="2">
        <v>0</v>
      </c>
      <c r="I185" s="2">
        <v>0</v>
      </c>
      <c r="J185" s="2">
        <v>0</v>
      </c>
      <c r="K185" s="1">
        <f>(IF(C185&lt;1000,5,0))+(IF(AND(C185&gt;1000,C185&lt;1999),10,0))+(IF(AND(C185&gt;2000,C185&lt;2999),15,0))+(IF(AND(C185&gt;3000,C185&lt;3999),30,0))+(IF(AND(C185&gt;4000,C185&lt;4999),60,0))+(IF(C185&gt;5000,100,0))+(D185*1)+(E185*5)+(G185*0.5)+(F185*10)+(H185*0.5)+(I185*200)+(J185*100)</f>
        <v>21.5</v>
      </c>
    </row>
    <row r="186" spans="1:11" ht="30" customHeight="1">
      <c r="A186" s="2" t="s">
        <v>218</v>
      </c>
      <c r="B186" s="2" t="s">
        <v>217</v>
      </c>
      <c r="C186" s="2">
        <v>1489</v>
      </c>
      <c r="D186" s="2"/>
      <c r="E186" s="2">
        <v>2</v>
      </c>
      <c r="F186" s="2">
        <v>0</v>
      </c>
      <c r="G186" s="2">
        <v>3</v>
      </c>
      <c r="H186" s="2">
        <v>0</v>
      </c>
      <c r="I186" s="2">
        <v>0</v>
      </c>
      <c r="J186" s="2">
        <v>0</v>
      </c>
      <c r="K186" s="1">
        <f>(IF(C186&lt;1000,5,0))+(IF(AND(C186&gt;1000,C186&lt;1999),10,0))+(IF(AND(C186&gt;2000,C186&lt;2999),15,0))+(IF(AND(C186&gt;3000,C186&lt;3999),30,0))+(IF(AND(C186&gt;4000,C186&lt;4999),60,0))+(IF(C186&gt;5000,100,0))+(D186*1)+(E186*5)+(G186*0.5)+(F186*10)+(H186*0.5)+(I186*200)+(J186*100)</f>
        <v>21.5</v>
      </c>
    </row>
    <row r="187" spans="1:11" ht="30" customHeight="1">
      <c r="A187" s="2" t="s">
        <v>314</v>
      </c>
      <c r="B187" s="2" t="s">
        <v>315</v>
      </c>
      <c r="C187" s="2">
        <v>518</v>
      </c>
      <c r="D187" s="2"/>
      <c r="E187" s="2">
        <v>3</v>
      </c>
      <c r="F187" s="2">
        <v>0</v>
      </c>
      <c r="G187" s="2">
        <v>0</v>
      </c>
      <c r="H187" s="2">
        <v>2</v>
      </c>
      <c r="I187" s="2">
        <v>0</v>
      </c>
      <c r="J187" s="2">
        <v>0</v>
      </c>
      <c r="K187" s="1">
        <f>(IF(C187&lt;1000,5,0))+(IF(AND(C187&gt;1000,C187&lt;1999),10,0))+(IF(AND(C187&gt;2000,C187&lt;2999),15,0))+(IF(AND(C187&gt;3000,C187&lt;3999),30,0))+(IF(AND(C187&gt;4000,C187&lt;4999),60,0))+(IF(C187&gt;5000,100,0))+(D187*1)+(E187*5)+(G187*0.5)+(F187*10)+(H187*0.5)+(I187*200)+(J187*100)</f>
        <v>21</v>
      </c>
    </row>
    <row r="188" spans="1:11" ht="30" customHeight="1">
      <c r="A188" s="2" t="s">
        <v>204</v>
      </c>
      <c r="B188" s="2" t="s">
        <v>205</v>
      </c>
      <c r="C188" s="2">
        <v>1399</v>
      </c>
      <c r="D188" s="2"/>
      <c r="E188" s="2">
        <v>2</v>
      </c>
      <c r="F188" s="2">
        <v>0</v>
      </c>
      <c r="G188" s="2">
        <v>2</v>
      </c>
      <c r="H188" s="2">
        <v>0</v>
      </c>
      <c r="I188" s="2">
        <v>0</v>
      </c>
      <c r="J188" s="2">
        <v>0</v>
      </c>
      <c r="K188" s="1">
        <f>(IF(C188&lt;1000,5,0))+(IF(AND(C188&gt;1000,C188&lt;1999),10,0))+(IF(AND(C188&gt;2000,C188&lt;2999),15,0))+(IF(AND(C188&gt;3000,C188&lt;3999),30,0))+(IF(AND(C188&gt;4000,C188&lt;4999),60,0))+(IF(C188&gt;5000,100,0))+(D188*1)+(E188*5)+(G188*0.5)+(F188*10)+(H188*0.5)+(I188*200)+(J188*100)</f>
        <v>21</v>
      </c>
    </row>
    <row r="189" spans="1:11" ht="30" customHeight="1">
      <c r="A189" s="2" t="s">
        <v>258</v>
      </c>
      <c r="B189" s="2" t="s">
        <v>259</v>
      </c>
      <c r="C189" s="2">
        <v>1438</v>
      </c>
      <c r="D189" s="2"/>
      <c r="E189" s="2">
        <v>2</v>
      </c>
      <c r="F189" s="2">
        <v>0</v>
      </c>
      <c r="G189" s="2">
        <v>2</v>
      </c>
      <c r="H189" s="2">
        <v>0</v>
      </c>
      <c r="I189" s="2">
        <v>0</v>
      </c>
      <c r="J189" s="2">
        <v>0</v>
      </c>
      <c r="K189" s="1">
        <f>(IF(C189&lt;1000,5,0))+(IF(AND(C189&gt;1000,C189&lt;1999),10,0))+(IF(AND(C189&gt;2000,C189&lt;2999),15,0))+(IF(AND(C189&gt;3000,C189&lt;3999),30,0))+(IF(AND(C189&gt;4000,C189&lt;4999),60,0))+(IF(C189&gt;5000,100,0))+(D189*1)+(E189*5)+(G189*0.5)+(F189*10)+(H189*0.5)+(I189*200)+(J189*100)</f>
        <v>21</v>
      </c>
    </row>
    <row r="190" spans="1:11" ht="30" customHeight="1">
      <c r="A190" s="2" t="s">
        <v>260</v>
      </c>
      <c r="B190" s="2" t="s">
        <v>261</v>
      </c>
      <c r="C190" s="2">
        <v>345</v>
      </c>
      <c r="D190" s="2"/>
      <c r="E190" s="2">
        <v>3</v>
      </c>
      <c r="F190" s="2">
        <v>0</v>
      </c>
      <c r="G190" s="2">
        <v>1</v>
      </c>
      <c r="H190" s="2">
        <v>0</v>
      </c>
      <c r="I190" s="2">
        <v>0</v>
      </c>
      <c r="J190" s="2">
        <v>0</v>
      </c>
      <c r="K190" s="1">
        <f>(IF(C190&lt;1000,5,0))+(IF(AND(C190&gt;1000,C190&lt;1999),10,0))+(IF(AND(C190&gt;2000,C190&lt;2999),15,0))+(IF(AND(C190&gt;3000,C190&lt;3999),30,0))+(IF(AND(C190&gt;4000,C190&lt;4999),60,0))+(IF(C190&gt;5000,100,0))+(D190*1)+(E190*5)+(G190*0.5)+(F190*10)+(H190*0.5)+(I190*200)+(J190*100)</f>
        <v>20.5</v>
      </c>
    </row>
    <row r="191" spans="1:11" ht="30" customHeight="1">
      <c r="A191" s="2" t="s">
        <v>326</v>
      </c>
      <c r="B191" s="2" t="s">
        <v>327</v>
      </c>
      <c r="C191" s="2">
        <v>1172</v>
      </c>
      <c r="D191" s="2"/>
      <c r="E191" s="2">
        <v>2</v>
      </c>
      <c r="F191" s="2">
        <v>0</v>
      </c>
      <c r="G191" s="2">
        <v>1</v>
      </c>
      <c r="H191" s="2">
        <v>0</v>
      </c>
      <c r="I191" s="2">
        <v>0</v>
      </c>
      <c r="J191" s="2">
        <v>0</v>
      </c>
      <c r="K191" s="1">
        <f>(IF(C191&lt;1000,5,0))+(IF(AND(C191&gt;1000,C191&lt;1999),10,0))+(IF(AND(C191&gt;2000,C191&lt;2999),15,0))+(IF(AND(C191&gt;3000,C191&lt;3999),30,0))+(IF(AND(C191&gt;4000,C191&lt;4999),60,0))+(IF(C191&gt;5000,100,0))+(D191*1)+(E191*5)+(G191*0.5)+(F191*10)+(H191*0.5)+(I191*200)+(J191*100)</f>
        <v>20.5</v>
      </c>
    </row>
    <row r="192" spans="1:11" ht="30" customHeight="1">
      <c r="A192" s="2" t="s">
        <v>298</v>
      </c>
      <c r="B192" s="2" t="s">
        <v>299</v>
      </c>
      <c r="C192" s="2">
        <v>846</v>
      </c>
      <c r="D192" s="2"/>
      <c r="E192" s="2">
        <v>2</v>
      </c>
      <c r="F192" s="2">
        <v>0</v>
      </c>
      <c r="G192" s="2">
        <v>4</v>
      </c>
      <c r="H192" s="2">
        <v>4</v>
      </c>
      <c r="I192" s="2">
        <v>0</v>
      </c>
      <c r="J192" s="2">
        <v>0</v>
      </c>
      <c r="K192" s="1">
        <f>(IF(C192&lt;1000,5,0))+(IF(AND(C192&gt;1000,C192&lt;1999),10,0))+(IF(AND(C192&gt;2000,C192&lt;2999),15,0))+(IF(AND(C192&gt;3000,C192&lt;3999),30,0))+(IF(AND(C192&gt;4000,C192&lt;4999),60,0))+(IF(C192&gt;5000,100,0))+(D192*1)+(E192*5)+(G192*0.5)+(F192*10)+(H192*0.5)+(I192*200)+(J192*100)</f>
        <v>19</v>
      </c>
    </row>
    <row r="193" spans="1:11" ht="30" customHeight="1">
      <c r="A193" s="2" t="s">
        <v>232</v>
      </c>
      <c r="B193" s="2" t="s">
        <v>233</v>
      </c>
      <c r="C193" s="2">
        <v>389</v>
      </c>
      <c r="D193" s="2"/>
      <c r="E193" s="2">
        <v>2</v>
      </c>
      <c r="F193" s="2">
        <v>0</v>
      </c>
      <c r="G193" s="2">
        <v>4</v>
      </c>
      <c r="H193" s="2">
        <v>0</v>
      </c>
      <c r="I193" s="2">
        <v>0</v>
      </c>
      <c r="J193" s="2">
        <v>0</v>
      </c>
      <c r="K193" s="1">
        <f>(IF(C193&lt;1000,5,0))+(IF(AND(C193&gt;1000,C193&lt;1999),10,0))+(IF(AND(C193&gt;2000,C193&lt;2999),15,0))+(IF(AND(C193&gt;3000,C193&lt;3999),30,0))+(IF(AND(C193&gt;4000,C193&lt;4999),60,0))+(IF(C193&gt;5000,100,0))+(D193*1)+(E193*5)+(G193*0.5)+(F193*10)+(H193*0.5)+(I193*200)+(J193*100)</f>
        <v>17</v>
      </c>
    </row>
    <row r="194" spans="1:11" ht="30" customHeight="1">
      <c r="A194" s="2" t="s">
        <v>396</v>
      </c>
      <c r="B194" s="2" t="s">
        <v>397</v>
      </c>
      <c r="C194" s="2">
        <v>286</v>
      </c>
      <c r="D194" s="2"/>
      <c r="E194" s="2">
        <v>2</v>
      </c>
      <c r="F194" s="2">
        <v>0</v>
      </c>
      <c r="G194" s="2">
        <v>4</v>
      </c>
      <c r="H194" s="2">
        <v>0</v>
      </c>
      <c r="I194" s="2">
        <v>0</v>
      </c>
      <c r="J194" s="2">
        <v>0</v>
      </c>
      <c r="K194" s="1">
        <f>(IF(C194&lt;1000,5,0))+(IF(AND(C194&gt;1000,C194&lt;1999),10,0))+(IF(AND(C194&gt;2000,C194&lt;2999),15,0))+(IF(AND(C194&gt;3000,C194&lt;3999),30,0))+(IF(AND(C194&gt;4000,C194&lt;4999),60,0))+(IF(C194&gt;5000,100,0))+(D194*1)+(E194*5)+(G194*0.5)+(F194*10)+(H194*0.5)+(I194*200)+(J194*100)</f>
        <v>17</v>
      </c>
    </row>
    <row r="195" spans="1:11" ht="30" customHeight="1">
      <c r="A195" s="2" t="s">
        <v>50</v>
      </c>
      <c r="B195" s="2" t="s">
        <v>51</v>
      </c>
      <c r="C195" s="2">
        <v>1399</v>
      </c>
      <c r="D195" s="2"/>
      <c r="E195" s="2">
        <v>1</v>
      </c>
      <c r="F195" s="2">
        <v>0</v>
      </c>
      <c r="G195" s="2">
        <v>3</v>
      </c>
      <c r="H195" s="2">
        <v>1</v>
      </c>
      <c r="I195" s="2">
        <v>0</v>
      </c>
      <c r="J195" s="2">
        <v>0</v>
      </c>
      <c r="K195" s="1">
        <f>(IF(C195&lt;1000,5,0))+(IF(AND(C195&gt;1000,C195&lt;1999),10,0))+(IF(AND(C195&gt;2000,C195&lt;2999),15,0))+(IF(AND(C195&gt;3000,C195&lt;3999),30,0))+(IF(AND(C195&gt;4000,C195&lt;4999),60,0))+(IF(C195&gt;5000,100,0))+(D195*1)+(E195*5)+(G195*0.5)+(F195*10)+(H195*0.5)+(I195*200)+(J195*100)</f>
        <v>17</v>
      </c>
    </row>
    <row r="196" spans="1:11" ht="30" customHeight="1">
      <c r="A196" s="2" t="s">
        <v>62</v>
      </c>
      <c r="B196" s="2" t="s">
        <v>63</v>
      </c>
      <c r="C196" s="2">
        <v>480</v>
      </c>
      <c r="D196" s="2">
        <v>5</v>
      </c>
      <c r="E196" s="2">
        <v>1</v>
      </c>
      <c r="F196" s="2">
        <v>0</v>
      </c>
      <c r="G196" s="2">
        <v>3</v>
      </c>
      <c r="H196" s="2">
        <v>0</v>
      </c>
      <c r="I196" s="2">
        <v>0</v>
      </c>
      <c r="J196" s="2">
        <v>0</v>
      </c>
      <c r="K196" s="1">
        <f>(IF(C196&lt;1000,5,0))+(IF(AND(C196&gt;1000,C196&lt;1999),10,0))+(IF(AND(C196&gt;2000,C196&lt;2999),15,0))+(IF(AND(C196&gt;3000,C196&lt;3999),30,0))+(IF(AND(C196&gt;4000,C196&lt;4999),60,0))+(IF(C196&gt;5000,100,0))+(D196*1)+(E196*5)+(G196*0.5)+(F196*10)+(H196*0.5)+(I196*200)+(J196*100)</f>
        <v>16.5</v>
      </c>
    </row>
    <row r="197" spans="1:11" ht="30" customHeight="1">
      <c r="A197" s="2" t="s">
        <v>93</v>
      </c>
      <c r="B197" s="2" t="s">
        <v>94</v>
      </c>
      <c r="C197" s="2">
        <v>557</v>
      </c>
      <c r="D197" s="2"/>
      <c r="E197" s="2">
        <v>2</v>
      </c>
      <c r="F197" s="2">
        <v>0</v>
      </c>
      <c r="G197" s="2">
        <v>2</v>
      </c>
      <c r="H197" s="2">
        <v>0</v>
      </c>
      <c r="I197" s="2">
        <v>0</v>
      </c>
      <c r="J197" s="2">
        <v>0</v>
      </c>
      <c r="K197" s="1">
        <f>(IF(C197&lt;1000,5,0))+(IF(AND(C197&gt;1000,C197&lt;1999),10,0))+(IF(AND(C197&gt;2000,C197&lt;2999),15,0))+(IF(AND(C197&gt;3000,C197&lt;3999),30,0))+(IF(AND(C197&gt;4000,C197&lt;4999),60,0))+(IF(C197&gt;5000,100,0))+(D197*1)+(E197*5)+(G197*0.5)+(F197*10)+(H197*0.5)+(I197*200)+(J197*100)</f>
        <v>16</v>
      </c>
    </row>
    <row r="198" spans="1:11" ht="30" customHeight="1">
      <c r="A198" s="2" t="s">
        <v>30</v>
      </c>
      <c r="B198" s="2" t="s">
        <v>31</v>
      </c>
      <c r="C198" s="2">
        <v>1374</v>
      </c>
      <c r="D198" s="2"/>
      <c r="E198" s="2">
        <v>1</v>
      </c>
      <c r="F198" s="2">
        <v>0</v>
      </c>
      <c r="G198" s="2">
        <v>2</v>
      </c>
      <c r="H198" s="2">
        <v>0</v>
      </c>
      <c r="I198" s="2">
        <v>0</v>
      </c>
      <c r="J198" s="2">
        <v>0</v>
      </c>
      <c r="K198" s="1">
        <f>(IF(C198&lt;1000,5,0))+(IF(AND(C198&gt;1000,C198&lt;1999),10,0))+(IF(AND(C198&gt;2000,C198&lt;2999),15,0))+(IF(AND(C198&gt;3000,C198&lt;3999),30,0))+(IF(AND(C198&gt;4000,C198&lt;4999),60,0))+(IF(C198&gt;5000,100,0))+(D198*1)+(E198*5)+(G198*0.5)+(F198*10)+(H198*0.5)+(I198*200)+(J198*100)</f>
        <v>16</v>
      </c>
    </row>
    <row r="199" spans="1:11" ht="30" customHeight="1">
      <c r="A199" s="2" t="s">
        <v>246</v>
      </c>
      <c r="B199" s="2" t="s">
        <v>247</v>
      </c>
      <c r="C199" s="2">
        <v>1343</v>
      </c>
      <c r="D199" s="2"/>
      <c r="E199" s="2">
        <v>1</v>
      </c>
      <c r="F199" s="2">
        <v>0</v>
      </c>
      <c r="G199" s="2">
        <v>2</v>
      </c>
      <c r="H199" s="2">
        <v>0</v>
      </c>
      <c r="I199" s="2">
        <v>0</v>
      </c>
      <c r="J199" s="2">
        <v>0</v>
      </c>
      <c r="K199" s="1">
        <f>(IF(C199&lt;1000,5,0))+(IF(AND(C199&gt;1000,C199&lt;1999),10,0))+(IF(AND(C199&gt;2000,C199&lt;2999),15,0))+(IF(AND(C199&gt;3000,C199&lt;3999),30,0))+(IF(AND(C199&gt;4000,C199&lt;4999),60,0))+(IF(C199&gt;5000,100,0))+(D199*1)+(E199*5)+(G199*0.5)+(F199*10)+(H199*0.5)+(I199*200)+(J199*100)</f>
        <v>16</v>
      </c>
    </row>
    <row r="200" spans="1:11" ht="30" customHeight="1">
      <c r="A200" s="2" t="s">
        <v>330</v>
      </c>
      <c r="B200" s="2" t="s">
        <v>331</v>
      </c>
      <c r="C200" s="2">
        <v>1213</v>
      </c>
      <c r="D200" s="2"/>
      <c r="E200" s="2">
        <v>1</v>
      </c>
      <c r="F200" s="2">
        <v>0</v>
      </c>
      <c r="G200" s="2">
        <v>2</v>
      </c>
      <c r="H200" s="2">
        <v>0</v>
      </c>
      <c r="I200" s="2">
        <v>0</v>
      </c>
      <c r="J200" s="2">
        <v>0</v>
      </c>
      <c r="K200" s="1">
        <f>(IF(C200&lt;1000,5,0))+(IF(AND(C200&gt;1000,C200&lt;1999),10,0))+(IF(AND(C200&gt;2000,C200&lt;2999),15,0))+(IF(AND(C200&gt;3000,C200&lt;3999),30,0))+(IF(AND(C200&gt;4000,C200&lt;4999),60,0))+(IF(C200&gt;5000,100,0))+(D200*1)+(E200*5)+(G200*0.5)+(F200*10)+(H200*0.5)+(I200*200)+(J200*100)</f>
        <v>16</v>
      </c>
    </row>
    <row r="201" spans="1:11" ht="30" customHeight="1">
      <c r="A201" s="2" t="s">
        <v>242</v>
      </c>
      <c r="B201" s="2" t="s">
        <v>346</v>
      </c>
      <c r="C201" s="2">
        <v>1671</v>
      </c>
      <c r="D201" s="2"/>
      <c r="E201" s="2">
        <v>1</v>
      </c>
      <c r="F201" s="2">
        <v>0</v>
      </c>
      <c r="G201" s="2">
        <v>1</v>
      </c>
      <c r="H201" s="2">
        <v>1</v>
      </c>
      <c r="I201" s="2">
        <v>0</v>
      </c>
      <c r="J201" s="2">
        <v>0</v>
      </c>
      <c r="K201" s="1">
        <f>(IF(C201&lt;1000,5,0))+(IF(AND(C201&gt;1000,C201&lt;1999),10,0))+(IF(AND(C201&gt;2000,C201&lt;2999),15,0))+(IF(AND(C201&gt;3000,C201&lt;3999),30,0))+(IF(AND(C201&gt;4000,C201&lt;4999),60,0))+(IF(C201&gt;5000,100,0))+(D201*1)+(E201*5)+(G201*0.5)+(F201*10)+(H201*0.5)+(I201*200)+(J201*100)</f>
        <v>16</v>
      </c>
    </row>
    <row r="202" spans="1:11" ht="30" customHeight="1">
      <c r="A202" s="2" t="s">
        <v>398</v>
      </c>
      <c r="B202" s="2" t="s">
        <v>399</v>
      </c>
      <c r="C202" s="2">
        <v>408</v>
      </c>
      <c r="D202" s="2"/>
      <c r="E202" s="2">
        <v>2</v>
      </c>
      <c r="F202" s="2">
        <v>0</v>
      </c>
      <c r="G202" s="2">
        <v>1</v>
      </c>
      <c r="H202" s="2">
        <v>0</v>
      </c>
      <c r="I202" s="2">
        <v>0</v>
      </c>
      <c r="J202" s="2">
        <v>0</v>
      </c>
      <c r="K202" s="1">
        <f>(IF(C202&lt;1000,5,0))+(IF(AND(C202&gt;1000,C202&lt;1999),10,0))+(IF(AND(C202&gt;2000,C202&lt;2999),15,0))+(IF(AND(C202&gt;3000,C202&lt;3999),30,0))+(IF(AND(C202&gt;4000,C202&lt;4999),60,0))+(IF(C202&gt;5000,100,0))+(D202*1)+(E202*5)+(G202*0.5)+(F202*10)+(H202*0.5)+(I202*200)+(J202*100)</f>
        <v>15.5</v>
      </c>
    </row>
    <row r="203" spans="1:11" ht="30" customHeight="1">
      <c r="A203" s="2" t="s">
        <v>236</v>
      </c>
      <c r="B203" s="2" t="s">
        <v>427</v>
      </c>
      <c r="C203" s="2">
        <v>590</v>
      </c>
      <c r="D203" s="2"/>
      <c r="E203" s="2">
        <v>2</v>
      </c>
      <c r="F203" s="2">
        <v>0</v>
      </c>
      <c r="G203" s="2">
        <v>0</v>
      </c>
      <c r="H203" s="2">
        <v>1</v>
      </c>
      <c r="I203" s="2">
        <v>0</v>
      </c>
      <c r="J203" s="2">
        <v>0</v>
      </c>
      <c r="K203" s="1">
        <f>(IF(C203&lt;1000,5,0))+(IF(AND(C203&gt;1000,C203&lt;1999),10,0))+(IF(AND(C203&gt;2000,C203&lt;2999),15,0))+(IF(AND(C203&gt;3000,C203&lt;3999),30,0))+(IF(AND(C203&gt;4000,C203&lt;4999),60,0))+(IF(C203&gt;5000,100,0))+(D203*1)+(E203*5)+(G203*0.5)+(F203*10)+(H203*0.5)+(I203*200)+(J203*100)</f>
        <v>15.5</v>
      </c>
    </row>
    <row r="204" spans="1:11" ht="30" customHeight="1">
      <c r="A204" s="2" t="s">
        <v>105</v>
      </c>
      <c r="B204" s="2" t="s">
        <v>106</v>
      </c>
      <c r="C204" s="2">
        <v>1228</v>
      </c>
      <c r="D204" s="2"/>
      <c r="E204" s="2">
        <v>1</v>
      </c>
      <c r="F204" s="2">
        <v>0</v>
      </c>
      <c r="G204" s="2">
        <v>1</v>
      </c>
      <c r="H204" s="2">
        <v>0</v>
      </c>
      <c r="I204" s="2">
        <v>0</v>
      </c>
      <c r="J204" s="2">
        <v>0</v>
      </c>
      <c r="K204" s="1">
        <f>(IF(C204&lt;1000,5,0))+(IF(AND(C204&gt;1000,C204&lt;1999),10,0))+(IF(AND(C204&gt;2000,C204&lt;2999),15,0))+(IF(AND(C204&gt;3000,C204&lt;3999),30,0))+(IF(AND(C204&gt;4000,C204&lt;4999),60,0))+(IF(C204&gt;5000,100,0))+(D204*1)+(E204*5)+(G204*0.5)+(F204*10)+(H204*0.5)+(I204*200)+(J204*100)</f>
        <v>15.5</v>
      </c>
    </row>
    <row r="205" spans="1:11" ht="30" customHeight="1">
      <c r="A205" s="2" t="s">
        <v>230</v>
      </c>
      <c r="B205" s="2" t="s">
        <v>231</v>
      </c>
      <c r="C205" s="2">
        <v>1020</v>
      </c>
      <c r="D205" s="2"/>
      <c r="E205" s="2">
        <v>1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1">
        <f>(IF(C205&lt;1000,5,0))+(IF(AND(C205&gt;1000,C205&lt;1999),10,0))+(IF(AND(C205&gt;2000,C205&lt;2999),15,0))+(IF(AND(C205&gt;3000,C205&lt;3999),30,0))+(IF(AND(C205&gt;4000,C205&lt;4999),60,0))+(IF(C205&gt;5000,100,0))+(D205*1)+(E205*5)+(G205*0.5)+(F205*10)+(H205*0.5)+(I205*200)+(J205*100)</f>
        <v>15.5</v>
      </c>
    </row>
    <row r="206" spans="1:11" ht="30" customHeight="1">
      <c r="A206" s="2" t="s">
        <v>405</v>
      </c>
      <c r="B206" s="2" t="s">
        <v>406</v>
      </c>
      <c r="C206" s="2">
        <v>519</v>
      </c>
      <c r="D206" s="2">
        <v>0</v>
      </c>
      <c r="E206" s="2">
        <v>1</v>
      </c>
      <c r="F206" s="2">
        <v>0</v>
      </c>
      <c r="G206" s="2">
        <v>4</v>
      </c>
      <c r="H206" s="2">
        <v>6</v>
      </c>
      <c r="I206" s="2">
        <v>0</v>
      </c>
      <c r="J206" s="2">
        <v>0</v>
      </c>
      <c r="K206" s="1">
        <f>(IF(C206&lt;1000,5,0))+(IF(AND(C206&gt;1000,C206&lt;1999),10,0))+(IF(AND(C206&gt;2000,C206&lt;2999),15,0))+(IF(AND(C206&gt;3000,C206&lt;3999),30,0))+(IF(AND(C206&gt;4000,C206&lt;4999),60,0))+(IF(C206&gt;5000,100,0))+(D206*1)+(E206*5)+(G206*0.5)+(F206*10)+(H206*0.5)+(I206*200)+(J206*100)</f>
        <v>15</v>
      </c>
    </row>
    <row r="207" spans="1:11" ht="30" customHeight="1">
      <c r="A207" s="2" t="s">
        <v>382</v>
      </c>
      <c r="B207" s="2" t="s">
        <v>383</v>
      </c>
      <c r="C207" s="2">
        <v>212</v>
      </c>
      <c r="D207" s="2"/>
      <c r="E207" s="2">
        <v>2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1">
        <f>(IF(C207&lt;1000,5,0))+(IF(AND(C207&gt;1000,C207&lt;1999),10,0))+(IF(AND(C207&gt;2000,C207&lt;2999),15,0))+(IF(AND(C207&gt;3000,C207&lt;3999),30,0))+(IF(AND(C207&gt;4000,C207&lt;4999),60,0))+(IF(C207&gt;5000,100,0))+(D207*1)+(E207*5)+(G207*0.5)+(F207*10)+(H207*0.5)+(I207*200)+(J207*100)</f>
        <v>15</v>
      </c>
    </row>
    <row r="208" spans="1:11" ht="30" customHeight="1">
      <c r="A208" s="2" t="s">
        <v>388</v>
      </c>
      <c r="B208" s="2" t="s">
        <v>389</v>
      </c>
      <c r="C208" s="2">
        <v>193</v>
      </c>
      <c r="D208" s="2"/>
      <c r="E208" s="2">
        <v>2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1">
        <f>(IF(C208&lt;1000,5,0))+(IF(AND(C208&gt;1000,C208&lt;1999),10,0))+(IF(AND(C208&gt;2000,C208&lt;2999),15,0))+(IF(AND(C208&gt;3000,C208&lt;3999),30,0))+(IF(AND(C208&gt;4000,C208&lt;4999),60,0))+(IF(C208&gt;5000,100,0))+(D208*1)+(E208*5)+(G208*0.5)+(F208*10)+(H208*0.5)+(I208*200)+(J208*100)</f>
        <v>15</v>
      </c>
    </row>
    <row r="209" spans="1:11" ht="30" customHeight="1">
      <c r="A209" s="2" t="s">
        <v>156</v>
      </c>
      <c r="B209" s="2" t="s">
        <v>157</v>
      </c>
      <c r="C209" s="2">
        <v>1244</v>
      </c>
      <c r="D209" s="2"/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1">
        <f>(IF(C209&lt;1000,5,0))+(IF(AND(C209&gt;1000,C209&lt;1999),10,0))+(IF(AND(C209&gt;2000,C209&lt;2999),15,0))+(IF(AND(C209&gt;3000,C209&lt;3999),30,0))+(IF(AND(C209&gt;4000,C209&lt;4999),60,0))+(IF(C209&gt;5000,100,0))+(D209*1)+(E209*5)+(G209*0.5)+(F209*10)+(H209*0.5)+(I209*200)+(J209*100)</f>
        <v>15</v>
      </c>
    </row>
    <row r="210" spans="1:11" ht="30" customHeight="1">
      <c r="A210" s="2" t="s">
        <v>18</v>
      </c>
      <c r="B210" s="2" t="s">
        <v>19</v>
      </c>
      <c r="C210" s="2">
        <v>629</v>
      </c>
      <c r="D210" s="2"/>
      <c r="E210" s="2">
        <v>1</v>
      </c>
      <c r="F210" s="2">
        <v>0</v>
      </c>
      <c r="G210" s="2">
        <v>5</v>
      </c>
      <c r="H210" s="2">
        <v>1</v>
      </c>
      <c r="I210" s="2">
        <v>0</v>
      </c>
      <c r="J210" s="2">
        <v>0</v>
      </c>
      <c r="K210" s="1">
        <f>(IF(C210&lt;1000,5,0))+(IF(AND(C210&gt;1000,C210&lt;1999),10,0))+(IF(AND(C210&gt;2000,C210&lt;2999),15,0))+(IF(AND(C210&gt;3000,C210&lt;3999),30,0))+(IF(AND(C210&gt;4000,C210&lt;4999),60,0))+(IF(C210&gt;5000,100,0))+(D210*1)+(E210*5)+(G210*0.5)+(F210*10)+(H210*0.5)+(I210*200)+(J210*100)</f>
        <v>13</v>
      </c>
    </row>
    <row r="211" spans="1:11" ht="30" customHeight="1">
      <c r="A211" s="2" t="s">
        <v>403</v>
      </c>
      <c r="B211" s="2" t="s">
        <v>404</v>
      </c>
      <c r="C211" s="2">
        <v>265</v>
      </c>
      <c r="D211" s="2"/>
      <c r="E211" s="2">
        <v>1</v>
      </c>
      <c r="F211" s="2">
        <v>0</v>
      </c>
      <c r="G211" s="2">
        <v>2</v>
      </c>
      <c r="H211" s="2">
        <v>3</v>
      </c>
      <c r="I211" s="2">
        <v>0</v>
      </c>
      <c r="J211" s="2">
        <v>0</v>
      </c>
      <c r="K211" s="1">
        <f>(IF(C211&lt;1000,5,0))+(IF(AND(C211&gt;1000,C211&lt;1999),10,0))+(IF(AND(C211&gt;2000,C211&lt;2999),15,0))+(IF(AND(C211&gt;3000,C211&lt;3999),30,0))+(IF(AND(C211&gt;4000,C211&lt;4999),60,0))+(IF(C211&gt;5000,100,0))+(D211*1)+(E211*5)+(G211*0.5)+(F211*10)+(H211*0.5)+(I211*200)+(J211*100)</f>
        <v>12.5</v>
      </c>
    </row>
    <row r="212" spans="1:11" ht="30" customHeight="1">
      <c r="A212" s="2" t="s">
        <v>417</v>
      </c>
      <c r="B212" s="2" t="s">
        <v>418</v>
      </c>
      <c r="C212" s="2">
        <v>380</v>
      </c>
      <c r="D212" s="2"/>
      <c r="E212" s="2">
        <v>1</v>
      </c>
      <c r="F212" s="2">
        <v>0</v>
      </c>
      <c r="G212" s="2">
        <v>5</v>
      </c>
      <c r="H212" s="2">
        <v>0</v>
      </c>
      <c r="I212" s="2">
        <v>0</v>
      </c>
      <c r="J212" s="2">
        <v>0</v>
      </c>
      <c r="K212" s="1">
        <f>(IF(C212&lt;1000,5,0))+(IF(AND(C212&gt;1000,C212&lt;1999),10,0))+(IF(AND(C212&gt;2000,C212&lt;2999),15,0))+(IF(AND(C212&gt;3000,C212&lt;3999),30,0))+(IF(AND(C212&gt;4000,C212&lt;4999),60,0))+(IF(C212&gt;5000,100,0))+(D212*1)+(E212*5)+(G212*0.5)+(F212*10)+(H212*0.5)+(I212*200)+(J212*100)</f>
        <v>12.5</v>
      </c>
    </row>
    <row r="213" spans="1:11" ht="30" customHeight="1">
      <c r="A213" s="2" t="s">
        <v>318</v>
      </c>
      <c r="B213" s="2" t="s">
        <v>319</v>
      </c>
      <c r="C213" s="2">
        <v>291</v>
      </c>
      <c r="D213" s="2"/>
      <c r="E213" s="2">
        <v>1</v>
      </c>
      <c r="F213" s="2">
        <v>0</v>
      </c>
      <c r="G213" s="2">
        <v>4</v>
      </c>
      <c r="H213" s="2">
        <v>0</v>
      </c>
      <c r="I213" s="2">
        <v>0</v>
      </c>
      <c r="J213" s="2">
        <v>0</v>
      </c>
      <c r="K213" s="1">
        <f>(IF(C213&lt;1000,5,0))+(IF(AND(C213&gt;1000,C213&lt;1999),10,0))+(IF(AND(C213&gt;2000,C213&lt;2999),15,0))+(IF(AND(C213&gt;3000,C213&lt;3999),30,0))+(IF(AND(C213&gt;4000,C213&lt;4999),60,0))+(IF(C213&gt;5000,100,0))+(D213*1)+(E213*5)+(G213*0.5)+(F213*10)+(H213*0.5)+(I213*200)+(J213*100)</f>
        <v>12</v>
      </c>
    </row>
    <row r="214" spans="1:11" ht="30" customHeight="1">
      <c r="A214" s="2" t="s">
        <v>234</v>
      </c>
      <c r="B214" s="2" t="s">
        <v>235</v>
      </c>
      <c r="C214" s="2">
        <v>782</v>
      </c>
      <c r="D214" s="2"/>
      <c r="E214" s="2">
        <v>1</v>
      </c>
      <c r="F214" s="2">
        <v>0</v>
      </c>
      <c r="G214" s="2">
        <v>3</v>
      </c>
      <c r="H214" s="2">
        <v>0</v>
      </c>
      <c r="I214" s="2">
        <v>0</v>
      </c>
      <c r="J214" s="2">
        <v>0</v>
      </c>
      <c r="K214" s="1">
        <f>(IF(C214&lt;1000,5,0))+(IF(AND(C214&gt;1000,C214&lt;1999),10,0))+(IF(AND(C214&gt;2000,C214&lt;2999),15,0))+(IF(AND(C214&gt;3000,C214&lt;3999),30,0))+(IF(AND(C214&gt;4000,C214&lt;4999),60,0))+(IF(C214&gt;5000,100,0))+(D214*1)+(E214*5)+(G214*0.5)+(F214*10)+(H214*0.5)+(I214*200)+(J214*100)</f>
        <v>11.5</v>
      </c>
    </row>
    <row r="215" spans="1:11" ht="30" customHeight="1">
      <c r="A215" s="2" t="s">
        <v>290</v>
      </c>
      <c r="B215" s="2" t="s">
        <v>291</v>
      </c>
      <c r="C215" s="2">
        <v>573</v>
      </c>
      <c r="D215" s="2"/>
      <c r="E215" s="2">
        <v>1</v>
      </c>
      <c r="F215" s="2">
        <v>0</v>
      </c>
      <c r="G215" s="2">
        <v>3</v>
      </c>
      <c r="H215" s="2">
        <v>0</v>
      </c>
      <c r="I215" s="2">
        <v>0</v>
      </c>
      <c r="J215" s="2">
        <v>0</v>
      </c>
      <c r="K215" s="1">
        <f>(IF(C215&lt;1000,5,0))+(IF(AND(C215&gt;1000,C215&lt;1999),10,0))+(IF(AND(C215&gt;2000,C215&lt;2999),15,0))+(IF(AND(C215&gt;3000,C215&lt;3999),30,0))+(IF(AND(C215&gt;4000,C215&lt;4999),60,0))+(IF(C215&gt;5000,100,0))+(D215*1)+(E215*5)+(G215*0.5)+(F215*10)+(H215*0.5)+(I215*200)+(J215*100)</f>
        <v>11.5</v>
      </c>
    </row>
    <row r="216" spans="1:11" ht="30" customHeight="1">
      <c r="A216" s="2" t="s">
        <v>296</v>
      </c>
      <c r="B216" s="2" t="s">
        <v>297</v>
      </c>
      <c r="C216" s="2">
        <v>838</v>
      </c>
      <c r="D216" s="2">
        <v>1</v>
      </c>
      <c r="E216" s="2">
        <v>1</v>
      </c>
      <c r="F216" s="2">
        <v>0</v>
      </c>
      <c r="G216" s="2">
        <v>1</v>
      </c>
      <c r="H216" s="2">
        <v>0</v>
      </c>
      <c r="I216" s="2">
        <v>0</v>
      </c>
      <c r="J216" s="2">
        <v>0</v>
      </c>
      <c r="K216" s="1">
        <f>(IF(C216&lt;1000,5,0))+(IF(AND(C216&gt;1000,C216&lt;1999),10,0))+(IF(AND(C216&gt;2000,C216&lt;2999),15,0))+(IF(AND(C216&gt;3000,C216&lt;3999),30,0))+(IF(AND(C216&gt;4000,C216&lt;4999),60,0))+(IF(C216&gt;5000,100,0))+(D216*1)+(E216*5)+(G216*0.5)+(F216*10)+(H216*0.5)+(I216*200)+(J216*100)</f>
        <v>11.5</v>
      </c>
    </row>
    <row r="217" spans="1:11" ht="30" customHeight="1">
      <c r="A217" s="2" t="s">
        <v>332</v>
      </c>
      <c r="B217" s="2" t="s">
        <v>333</v>
      </c>
      <c r="C217" s="2">
        <v>416</v>
      </c>
      <c r="D217" s="2"/>
      <c r="E217" s="2">
        <v>1</v>
      </c>
      <c r="F217" s="2">
        <v>0</v>
      </c>
      <c r="G217" s="2">
        <v>1</v>
      </c>
      <c r="H217" s="2">
        <v>1</v>
      </c>
      <c r="I217" s="2">
        <v>0</v>
      </c>
      <c r="J217" s="2">
        <v>0</v>
      </c>
      <c r="K217" s="1">
        <f>(IF(C217&lt;1000,5,0))+(IF(AND(C217&gt;1000,C217&lt;1999),10,0))+(IF(AND(C217&gt;2000,C217&lt;2999),15,0))+(IF(AND(C217&gt;3000,C217&lt;3999),30,0))+(IF(AND(C217&gt;4000,C217&lt;4999),60,0))+(IF(C217&gt;5000,100,0))+(D217*1)+(E217*5)+(G217*0.5)+(F217*10)+(H217*0.5)+(I217*200)+(J217*100)</f>
        <v>11</v>
      </c>
    </row>
    <row r="218" spans="1:11" ht="30" customHeight="1">
      <c r="A218" s="2" t="s">
        <v>359</v>
      </c>
      <c r="B218" s="2" t="s">
        <v>360</v>
      </c>
      <c r="C218" s="2">
        <v>633</v>
      </c>
      <c r="D218" s="2"/>
      <c r="E218" s="2">
        <v>1</v>
      </c>
      <c r="F218" s="2">
        <v>0</v>
      </c>
      <c r="G218" s="2">
        <v>2</v>
      </c>
      <c r="H218" s="2">
        <v>0</v>
      </c>
      <c r="I218" s="2">
        <v>0</v>
      </c>
      <c r="J218" s="2">
        <v>0</v>
      </c>
      <c r="K218" s="1">
        <f>(IF(C218&lt;1000,5,0))+(IF(AND(C218&gt;1000,C218&lt;1999),10,0))+(IF(AND(C218&gt;2000,C218&lt;2999),15,0))+(IF(AND(C218&gt;3000,C218&lt;3999),30,0))+(IF(AND(C218&gt;4000,C218&lt;4999),60,0))+(IF(C218&gt;5000,100,0))+(D218*1)+(E218*5)+(G218*0.5)+(F218*10)+(H218*0.5)+(I218*200)+(J218*100)</f>
        <v>11</v>
      </c>
    </row>
    <row r="219" spans="1:11" ht="30" customHeight="1">
      <c r="A219" s="2" t="s">
        <v>384</v>
      </c>
      <c r="B219" s="2" t="s">
        <v>385</v>
      </c>
      <c r="C219" s="2">
        <v>261</v>
      </c>
      <c r="D219" s="2"/>
      <c r="E219" s="2">
        <v>1</v>
      </c>
      <c r="F219" s="2">
        <v>0</v>
      </c>
      <c r="G219" s="2">
        <v>2</v>
      </c>
      <c r="H219" s="2">
        <v>0</v>
      </c>
      <c r="I219" s="2">
        <v>0</v>
      </c>
      <c r="J219" s="2">
        <v>0</v>
      </c>
      <c r="K219" s="1">
        <f>(IF(C219&lt;1000,5,0))+(IF(AND(C219&gt;1000,C219&lt;1999),10,0))+(IF(AND(C219&gt;2000,C219&lt;2999),15,0))+(IF(AND(C219&gt;3000,C219&lt;3999),30,0))+(IF(AND(C219&gt;4000,C219&lt;4999),60,0))+(IF(C219&gt;5000,100,0))+(D219*1)+(E219*5)+(G219*0.5)+(F219*10)+(H219*0.5)+(I219*200)+(J219*100)</f>
        <v>11</v>
      </c>
    </row>
    <row r="220" spans="1:11" ht="30" customHeight="1">
      <c r="A220" s="2" t="s">
        <v>394</v>
      </c>
      <c r="B220" s="2" t="s">
        <v>395</v>
      </c>
      <c r="C220" s="2">
        <v>263</v>
      </c>
      <c r="D220" s="2"/>
      <c r="E220" s="2">
        <v>1</v>
      </c>
      <c r="F220" s="2">
        <v>0</v>
      </c>
      <c r="G220" s="2">
        <v>2</v>
      </c>
      <c r="H220" s="2">
        <v>0</v>
      </c>
      <c r="I220" s="2">
        <v>0</v>
      </c>
      <c r="J220" s="2">
        <v>0</v>
      </c>
      <c r="K220" s="1">
        <f>(IF(C220&lt;1000,5,0))+(IF(AND(C220&gt;1000,C220&lt;1999),10,0))+(IF(AND(C220&gt;2000,C220&lt;2999),15,0))+(IF(AND(C220&gt;3000,C220&lt;3999),30,0))+(IF(AND(C220&gt;4000,C220&lt;4999),60,0))+(IF(C220&gt;5000,100,0))+(D220*1)+(E220*5)+(G220*0.5)+(F220*10)+(H220*0.5)+(I220*200)+(J220*100)</f>
        <v>11</v>
      </c>
    </row>
    <row r="221" spans="1:11" ht="30" customHeight="1">
      <c r="A221" s="2" t="s">
        <v>210</v>
      </c>
      <c r="B221" s="2" t="s">
        <v>434</v>
      </c>
      <c r="C221" s="2">
        <v>259</v>
      </c>
      <c r="D221" s="2"/>
      <c r="E221" s="2">
        <v>1</v>
      </c>
      <c r="F221" s="2">
        <v>0</v>
      </c>
      <c r="G221" s="2">
        <v>2</v>
      </c>
      <c r="H221" s="2">
        <v>0</v>
      </c>
      <c r="I221" s="2">
        <v>0</v>
      </c>
      <c r="J221" s="2">
        <v>0</v>
      </c>
      <c r="K221" s="1">
        <f>(IF(C221&lt;1000,5,0))+(IF(AND(C221&gt;1000,C221&lt;1999),10,0))+(IF(AND(C221&gt;2000,C221&lt;2999),15,0))+(IF(AND(C221&gt;3000,C221&lt;3999),30,0))+(IF(AND(C221&gt;4000,C221&lt;4999),60,0))+(IF(C221&gt;5000,100,0))+(D221*1)+(E221*5)+(G221*0.5)+(F221*10)+(H221*0.5)+(I221*200)+(J221*100)</f>
        <v>11</v>
      </c>
    </row>
    <row r="222" spans="1:11" ht="30" customHeight="1">
      <c r="A222" s="2" t="s">
        <v>207</v>
      </c>
      <c r="B222" s="2" t="s">
        <v>229</v>
      </c>
      <c r="C222" s="2">
        <v>598</v>
      </c>
      <c r="D222" s="2"/>
      <c r="E222" s="2">
        <v>1</v>
      </c>
      <c r="F222" s="2">
        <v>0</v>
      </c>
      <c r="G222" s="2">
        <v>1</v>
      </c>
      <c r="H222" s="2">
        <v>0</v>
      </c>
      <c r="I222" s="2">
        <v>0</v>
      </c>
      <c r="J222" s="2">
        <v>0</v>
      </c>
      <c r="K222" s="1">
        <f>(IF(C222&lt;1000,5,0))+(IF(AND(C222&gt;1000,C222&lt;1999),10,0))+(IF(AND(C222&gt;2000,C222&lt;2999),15,0))+(IF(AND(C222&gt;3000,C222&lt;3999),30,0))+(IF(AND(C222&gt;4000,C222&lt;4999),60,0))+(IF(C222&gt;5000,100,0))+(D222*1)+(E222*5)+(G222*0.5)+(F222*10)+(H222*0.5)+(I222*200)+(J222*100)</f>
        <v>10.5</v>
      </c>
    </row>
    <row r="223" spans="1:11" ht="30" customHeight="1">
      <c r="A223" s="2" t="s">
        <v>336</v>
      </c>
      <c r="B223" s="2" t="s">
        <v>337</v>
      </c>
      <c r="C223" s="2">
        <v>386</v>
      </c>
      <c r="D223" s="2"/>
      <c r="E223" s="2">
        <v>1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1">
        <f>(IF(C223&lt;1000,5,0))+(IF(AND(C223&gt;1000,C223&lt;1999),10,0))+(IF(AND(C223&gt;2000,C223&lt;2999),15,0))+(IF(AND(C223&gt;3000,C223&lt;3999),30,0))+(IF(AND(C223&gt;4000,C223&lt;4999),60,0))+(IF(C223&gt;5000,100,0))+(D223*1)+(E223*5)+(G223*0.5)+(F223*10)+(H223*0.5)+(I223*200)+(J223*100)</f>
        <v>10.5</v>
      </c>
    </row>
    <row r="224" spans="1:11" ht="30" customHeight="1">
      <c r="A224" s="2" t="s">
        <v>392</v>
      </c>
      <c r="B224" s="2" t="s">
        <v>393</v>
      </c>
      <c r="C224" s="2">
        <v>233</v>
      </c>
      <c r="D224" s="2"/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1">
        <f>(IF(C224&lt;1000,5,0))+(IF(AND(C224&gt;1000,C224&lt;1999),10,0))+(IF(AND(C224&gt;2000,C224&lt;2999),15,0))+(IF(AND(C224&gt;3000,C224&lt;3999),30,0))+(IF(AND(C224&gt;4000,C224&lt;4999),60,0))+(IF(C224&gt;5000,100,0))+(D224*1)+(E224*5)+(G224*0.5)+(F224*10)+(H224*0.5)+(I224*200)+(J224*100)</f>
        <v>10</v>
      </c>
    </row>
    <row r="225" spans="1:11" ht="30" customHeight="1">
      <c r="A225" s="2" t="s">
        <v>428</v>
      </c>
      <c r="B225" s="2" t="s">
        <v>429</v>
      </c>
      <c r="C225" s="2">
        <v>252</v>
      </c>
      <c r="D225" s="2"/>
      <c r="E225" s="2">
        <v>1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1">
        <f>(IF(C225&lt;1000,5,0))+(IF(AND(C225&gt;1000,C225&lt;1999),10,0))+(IF(AND(C225&gt;2000,C225&lt;2999),15,0))+(IF(AND(C225&gt;3000,C225&lt;3999),30,0))+(IF(AND(C225&gt;4000,C225&lt;4999),60,0))+(IF(C225&gt;5000,100,0))+(D225*1)+(E225*5)+(G225*0.5)+(F225*10)+(H225*0.5)+(I225*200)+(J225*100)</f>
        <v>10</v>
      </c>
    </row>
    <row r="226" spans="1:11" ht="30" customHeight="1">
      <c r="A226" s="2" t="s">
        <v>443</v>
      </c>
      <c r="B226" s="2" t="s">
        <v>444</v>
      </c>
      <c r="C226" s="2">
        <v>626</v>
      </c>
      <c r="D226" s="2"/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1">
        <f>(IF(C226&lt;1000,5,0))+(IF(AND(C226&gt;1000,C226&lt;1999),10,0))+(IF(AND(C226&gt;2000,C226&lt;2999),15,0))+(IF(AND(C226&gt;3000,C226&lt;3999),30,0))+(IF(AND(C226&gt;4000,C226&lt;4999),60,0))+(IF(C226&gt;5000,100,0))+(D226*1)+(E226*5)+(G226*0.5)+(F226*10)+(H226*0.5)+(I226*200)+(J226*100)</f>
        <v>10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2012-06-21T03:44:46Z</dcterms:created>
  <dcterms:modified xsi:type="dcterms:W3CDTF">2012-06-21T05:46:13Z</dcterms:modified>
  <cp:category/>
  <cp:version/>
  <cp:contentType/>
  <cp:contentStatus/>
</cp:coreProperties>
</file>